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_Office of the Commissioner\_Executive Staff\Executive Staff Advisor-SP\Projects\Website\HSL\"/>
    </mc:Choice>
  </mc:AlternateContent>
  <xr:revisionPtr revIDLastSave="0" documentId="8_{65D1AF52-46FB-4949-A2B2-D3D396482F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ligibility For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B9" i="2" s="1"/>
  <c r="B7" i="2"/>
  <c r="B6" i="2"/>
  <c r="C9" i="2" l="1"/>
  <c r="B8" i="2"/>
</calcChain>
</file>

<file path=xl/sharedStrings.xml><?xml version="1.0" encoding="utf-8"?>
<sst xmlns="http://schemas.openxmlformats.org/spreadsheetml/2006/main" count="26" uniqueCount="25">
  <si>
    <t>Available Income</t>
  </si>
  <si>
    <t>Family Size</t>
  </si>
  <si>
    <t>Name:</t>
  </si>
  <si>
    <t>Family Annual Adjusted Gross Income</t>
  </si>
  <si>
    <t>Disability Related Services/Expenses</t>
  </si>
  <si>
    <t>Medical Devices and Equipment (glasses, prosthetics, etc.):</t>
  </si>
  <si>
    <t>Medical Supplies:</t>
  </si>
  <si>
    <t xml:space="preserve">Disability Related Expenses </t>
  </si>
  <si>
    <t>HSL Application Number</t>
  </si>
  <si>
    <t>300% Poverty Scale</t>
  </si>
  <si>
    <t>Amount of Allowable Deductions</t>
  </si>
  <si>
    <t>Total Available Income</t>
  </si>
  <si>
    <t>Date:</t>
  </si>
  <si>
    <t>Eligibility Requirement Amount</t>
  </si>
  <si>
    <t>Mental Restoration Services (therapy, counseling):</t>
  </si>
  <si>
    <t>Transportation:</t>
  </si>
  <si>
    <t>Physical Restoration (Office visits, lab work, prescriptions):</t>
  </si>
  <si>
    <t>Other (to be explained):</t>
  </si>
  <si>
    <t>Health Insurance Premiums and Deductibles/Out-of-Pocket Medical Expenses</t>
  </si>
  <si>
    <t>Attendant Care/Personal Care Expenses:</t>
  </si>
  <si>
    <t xml:space="preserve">Cost of a vehicle modification expenses: </t>
  </si>
  <si>
    <t>Those w/exempt services, SSI, or SSDI are a family of 1</t>
  </si>
  <si>
    <r>
      <rPr>
        <b/>
        <sz val="16"/>
        <color theme="1"/>
        <rFont val="Calibri"/>
        <family val="2"/>
        <scheme val="minor"/>
      </rPr>
      <t xml:space="preserve">HSL Deduction Form </t>
    </r>
    <r>
      <rPr>
        <b/>
        <sz val="11"/>
        <color theme="1"/>
        <rFont val="Calibri"/>
        <family val="2"/>
        <scheme val="minor"/>
      </rPr>
      <t xml:space="preserve">                              Updated 4/17/2023</t>
    </r>
  </si>
  <si>
    <t>For each additional person add $15,420</t>
  </si>
  <si>
    <t xml:space="preserve">Proof of deductions and expenses to be submitted with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</si>
</sst>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[$$-409]* #,##0.00_);_([$$-409]* \(#,##0.00\);_([$$-409]* &quot;-&quot;??_);_(@_)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4" fontId="1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applyBorder="1"/>
    <xf numFmtId="166" fontId="0" fillId="0" borderId="0" xfId="0" applyNumberFormat="1" applyBorder="1"/>
    <xf numFmtId="0" fontId="3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4" fontId="0" fillId="0" borderId="0" xfId="2" applyFont="1" applyBorder="1" applyAlignment="1"/>
    <xf numFmtId="0" fontId="3" fillId="0" borderId="0" xfId="0" applyFont="1" applyBorder="1"/>
    <xf numFmtId="166" fontId="0" fillId="0" borderId="0" xfId="2" applyNumberFormat="1" applyFont="1" applyBorder="1"/>
    <xf numFmtId="0" fontId="3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right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7" fontId="0" fillId="0" borderId="2" xfId="0" applyNumberFormat="1" applyBorder="1"/>
    <xf numFmtId="17" fontId="3" fillId="0" borderId="3" xfId="0" applyNumberFormat="1" applyFont="1" applyBorder="1"/>
    <xf numFmtId="49" fontId="0" fillId="0" borderId="4" xfId="0" applyNumberFormat="1" applyFont="1" applyBorder="1" applyProtection="1">
      <protection locked="0"/>
    </xf>
    <xf numFmtId="0" fontId="3" fillId="0" borderId="4" xfId="0" applyFont="1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64" fontId="2" fillId="2" borderId="8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5" fontId="0" fillId="0" borderId="6" xfId="0" applyNumberFormat="1" applyBorder="1"/>
    <xf numFmtId="165" fontId="0" fillId="0" borderId="8" xfId="0" applyNumberFormat="1" applyBorder="1"/>
    <xf numFmtId="165" fontId="0" fillId="0" borderId="10" xfId="0" applyNumberFormat="1" applyBorder="1"/>
    <xf numFmtId="165" fontId="3" fillId="0" borderId="0" xfId="0" applyNumberFormat="1" applyFont="1" applyBorder="1"/>
    <xf numFmtId="0" fontId="3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0" fontId="2" fillId="0" borderId="18" xfId="0" applyFont="1" applyBorder="1" applyAlignment="1">
      <alignment horizontal="center" vertical="top" wrapText="1"/>
    </xf>
    <xf numFmtId="164" fontId="2" fillId="2" borderId="19" xfId="0" applyNumberFormat="1" applyFont="1" applyFill="1" applyBorder="1" applyAlignment="1">
      <alignment horizontal="center" vertical="top" wrapText="1"/>
    </xf>
    <xf numFmtId="0" fontId="12" fillId="0" borderId="0" xfId="0" applyFont="1" applyFill="1"/>
    <xf numFmtId="0" fontId="0" fillId="0" borderId="0" xfId="0" applyFill="1"/>
    <xf numFmtId="0" fontId="6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</xdr:row>
          <xdr:rowOff>19050</xdr:rowOff>
        </xdr:from>
        <xdr:to>
          <xdr:col>1</xdr:col>
          <xdr:colOff>866775</xdr:colOff>
          <xdr:row>2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Update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1"/>
  <sheetViews>
    <sheetView tabSelected="1" workbookViewId="0">
      <selection activeCell="F15" sqref="F15"/>
    </sheetView>
  </sheetViews>
  <sheetFormatPr defaultRowHeight="15" outlineLevelCol="1" x14ac:dyDescent="0.25"/>
  <cols>
    <col min="1" max="1" width="45.28515625" customWidth="1"/>
    <col min="2" max="2" width="20.5703125" customWidth="1"/>
    <col min="3" max="3" width="22.85546875" bestFit="1" customWidth="1" outlineLevel="1"/>
    <col min="4" max="4" width="12" customWidth="1" outlineLevel="1"/>
    <col min="7" max="7" width="9.140625" outlineLevel="1"/>
    <col min="10" max="10" width="10.28515625" bestFit="1" customWidth="1"/>
  </cols>
  <sheetData>
    <row r="1" spans="1:9" ht="37.5" thickTop="1" thickBot="1" x14ac:dyDescent="0.3">
      <c r="A1" s="2" t="s">
        <v>22</v>
      </c>
      <c r="B1" s="18" t="s">
        <v>12</v>
      </c>
      <c r="C1" s="16" t="s">
        <v>8</v>
      </c>
    </row>
    <row r="2" spans="1:9" ht="31.5" thickTop="1" thickBot="1" x14ac:dyDescent="0.3">
      <c r="A2" s="2" t="s">
        <v>21</v>
      </c>
      <c r="B2" s="19"/>
      <c r="C2" s="17"/>
    </row>
    <row r="3" spans="1:9" ht="15.75" thickTop="1" x14ac:dyDescent="0.25">
      <c r="A3" s="1" t="s">
        <v>2</v>
      </c>
      <c r="B3" s="20"/>
      <c r="C3" s="1"/>
      <c r="F3" s="5"/>
    </row>
    <row r="4" spans="1:9" x14ac:dyDescent="0.25">
      <c r="A4" s="1" t="s">
        <v>1</v>
      </c>
      <c r="B4" s="21"/>
      <c r="C4" s="7"/>
      <c r="D4" s="1"/>
    </row>
    <row r="5" spans="1:9" x14ac:dyDescent="0.25">
      <c r="A5" s="1" t="s">
        <v>3</v>
      </c>
      <c r="B5" s="22"/>
      <c r="C5" s="4"/>
      <c r="D5" s="1"/>
    </row>
    <row r="6" spans="1:9" x14ac:dyDescent="0.25">
      <c r="A6" s="1" t="s">
        <v>13</v>
      </c>
      <c r="B6" s="22">
        <f>IFERROR(VLOOKUP(B4, A11:B21, 2, TRUE),0)</f>
        <v>0</v>
      </c>
      <c r="C6" s="11"/>
      <c r="D6" s="6"/>
    </row>
    <row r="7" spans="1:9" ht="15.75" thickBot="1" x14ac:dyDescent="0.3">
      <c r="A7" s="1" t="s">
        <v>7</v>
      </c>
      <c r="B7" s="22">
        <f>SUM(D23:D31)</f>
        <v>0</v>
      </c>
      <c r="C7" s="7"/>
      <c r="D7" s="7"/>
      <c r="H7" s="5"/>
    </row>
    <row r="8" spans="1:9" ht="15.75" thickBot="1" x14ac:dyDescent="0.3">
      <c r="A8" s="1" t="s">
        <v>0</v>
      </c>
      <c r="B8" s="22">
        <f>B5-B6-B7</f>
        <v>0</v>
      </c>
      <c r="C8" s="34" t="s">
        <v>11</v>
      </c>
      <c r="D8" s="7"/>
    </row>
    <row r="9" spans="1:9" ht="15.75" thickBot="1" x14ac:dyDescent="0.3">
      <c r="A9" s="1" t="s">
        <v>10</v>
      </c>
      <c r="B9" s="36">
        <f>D32</f>
        <v>0</v>
      </c>
      <c r="C9" s="35">
        <f>(B5-B6) - B9</f>
        <v>0</v>
      </c>
      <c r="D9" s="8"/>
    </row>
    <row r="10" spans="1:9" x14ac:dyDescent="0.25">
      <c r="A10" s="24" t="s">
        <v>1</v>
      </c>
      <c r="B10" s="25" t="s">
        <v>9</v>
      </c>
      <c r="D10" s="7"/>
      <c r="I10" s="5"/>
    </row>
    <row r="11" spans="1:9" x14ac:dyDescent="0.25">
      <c r="A11" s="26">
        <v>1</v>
      </c>
      <c r="B11" s="27">
        <v>43740</v>
      </c>
      <c r="D11" s="7"/>
      <c r="G11" s="5"/>
    </row>
    <row r="12" spans="1:9" x14ac:dyDescent="0.25">
      <c r="A12" s="26">
        <v>2</v>
      </c>
      <c r="B12" s="27">
        <v>59160</v>
      </c>
      <c r="D12" s="9"/>
      <c r="F12" s="5"/>
      <c r="H12" s="5"/>
    </row>
    <row r="13" spans="1:9" x14ac:dyDescent="0.25">
      <c r="A13" s="26">
        <v>3</v>
      </c>
      <c r="B13" s="27">
        <v>74580</v>
      </c>
      <c r="D13" s="5"/>
      <c r="F13" s="5"/>
    </row>
    <row r="14" spans="1:9" x14ac:dyDescent="0.25">
      <c r="A14" s="26">
        <v>4</v>
      </c>
      <c r="B14" s="27">
        <v>90000</v>
      </c>
    </row>
    <row r="15" spans="1:9" x14ac:dyDescent="0.25">
      <c r="A15" s="26">
        <v>5</v>
      </c>
      <c r="B15" s="27">
        <v>105420</v>
      </c>
    </row>
    <row r="16" spans="1:9" x14ac:dyDescent="0.25">
      <c r="A16" s="26">
        <v>6</v>
      </c>
      <c r="B16" s="27">
        <v>120840</v>
      </c>
    </row>
    <row r="17" spans="1:7" x14ac:dyDescent="0.25">
      <c r="A17" s="26">
        <v>7</v>
      </c>
      <c r="B17" s="27">
        <v>136260</v>
      </c>
    </row>
    <row r="18" spans="1:7" x14ac:dyDescent="0.25">
      <c r="A18" s="38">
        <v>8</v>
      </c>
      <c r="B18" s="39">
        <v>151680</v>
      </c>
    </row>
    <row r="19" spans="1:7" ht="15.75" thickBot="1" x14ac:dyDescent="0.3">
      <c r="A19" s="28" t="s">
        <v>23</v>
      </c>
      <c r="B19" s="29"/>
    </row>
    <row r="20" spans="1:7" x14ac:dyDescent="0.25">
      <c r="A20" s="23"/>
      <c r="B20" s="10"/>
      <c r="C20" s="10"/>
    </row>
    <row r="21" spans="1:7" x14ac:dyDescent="0.25">
      <c r="A21" s="23"/>
      <c r="B21" s="11"/>
      <c r="C21" s="11"/>
    </row>
    <row r="22" spans="1:7" ht="19.5" thickBot="1" x14ac:dyDescent="0.35">
      <c r="A22" s="3" t="s">
        <v>4</v>
      </c>
      <c r="B22" s="40" t="s">
        <v>24</v>
      </c>
      <c r="C22" s="41"/>
      <c r="G22" s="5"/>
    </row>
    <row r="23" spans="1:7" x14ac:dyDescent="0.25">
      <c r="A23" s="44" t="s">
        <v>16</v>
      </c>
      <c r="B23" s="44"/>
      <c r="C23" s="44"/>
      <c r="D23" s="30"/>
      <c r="G23" s="5"/>
    </row>
    <row r="24" spans="1:7" x14ac:dyDescent="0.25">
      <c r="A24" s="45" t="s">
        <v>18</v>
      </c>
      <c r="B24" s="46"/>
      <c r="C24" s="47"/>
      <c r="D24" s="37"/>
    </row>
    <row r="25" spans="1:7" x14ac:dyDescent="0.25">
      <c r="A25" s="44" t="s">
        <v>5</v>
      </c>
      <c r="B25" s="44"/>
      <c r="C25" s="44"/>
      <c r="D25" s="31"/>
    </row>
    <row r="26" spans="1:7" x14ac:dyDescent="0.25">
      <c r="A26" s="45" t="s">
        <v>19</v>
      </c>
      <c r="B26" s="46"/>
      <c r="C26" s="47"/>
      <c r="D26" s="31"/>
    </row>
    <row r="27" spans="1:7" x14ac:dyDescent="0.25">
      <c r="A27" s="44" t="s">
        <v>15</v>
      </c>
      <c r="B27" s="44"/>
      <c r="C27" s="44"/>
      <c r="D27" s="31"/>
    </row>
    <row r="28" spans="1:7" x14ac:dyDescent="0.25">
      <c r="A28" s="44" t="s">
        <v>14</v>
      </c>
      <c r="B28" s="44"/>
      <c r="C28" s="44"/>
      <c r="D28" s="31"/>
    </row>
    <row r="29" spans="1:7" x14ac:dyDescent="0.25">
      <c r="A29" s="42" t="s">
        <v>6</v>
      </c>
      <c r="B29" s="42"/>
      <c r="C29" s="42"/>
      <c r="D29" s="31"/>
    </row>
    <row r="30" spans="1:7" x14ac:dyDescent="0.25">
      <c r="A30" s="42" t="s">
        <v>17</v>
      </c>
      <c r="B30" s="42"/>
      <c r="C30" s="42"/>
      <c r="D30" s="31"/>
    </row>
    <row r="31" spans="1:7" s="5" customFormat="1" ht="15.75" thickBot="1" x14ac:dyDescent="0.3">
      <c r="A31" s="43" t="s">
        <v>20</v>
      </c>
      <c r="B31" s="43"/>
      <c r="C31" s="43"/>
      <c r="D31" s="32"/>
    </row>
    <row r="32" spans="1:7" s="5" customFormat="1" x14ac:dyDescent="0.25">
      <c r="A32" s="12"/>
      <c r="B32" s="12"/>
      <c r="C32" s="10"/>
      <c r="D32" s="33">
        <f>SUM(D23:D31)</f>
        <v>0</v>
      </c>
    </row>
    <row r="33" spans="1:5" s="5" customFormat="1" x14ac:dyDescent="0.25">
      <c r="A33" s="12"/>
    </row>
    <row r="34" spans="1:5" s="5" customFormat="1" x14ac:dyDescent="0.25">
      <c r="A34" s="13"/>
    </row>
    <row r="35" spans="1:5" s="5" customFormat="1" x14ac:dyDescent="0.25">
      <c r="A35" s="14"/>
    </row>
    <row r="36" spans="1:5" s="5" customFormat="1" x14ac:dyDescent="0.25">
      <c r="A36" s="14"/>
    </row>
    <row r="37" spans="1:5" s="5" customFormat="1" x14ac:dyDescent="0.25">
      <c r="A37" s="14"/>
    </row>
    <row r="38" spans="1:5" s="5" customFormat="1" x14ac:dyDescent="0.25">
      <c r="A38" s="14"/>
    </row>
    <row r="39" spans="1:5" s="5" customFormat="1" x14ac:dyDescent="0.25">
      <c r="A39" s="14"/>
    </row>
    <row r="40" spans="1:5" s="5" customFormat="1" x14ac:dyDescent="0.25">
      <c r="A40" s="14"/>
    </row>
    <row r="41" spans="1:5" s="5" customFormat="1" x14ac:dyDescent="0.25">
      <c r="A41" s="14"/>
    </row>
    <row r="42" spans="1:5" s="5" customFormat="1" x14ac:dyDescent="0.25">
      <c r="A42" s="14"/>
    </row>
    <row r="43" spans="1:5" x14ac:dyDescent="0.25">
      <c r="A43" s="14"/>
      <c r="B43" s="15"/>
      <c r="C43" s="5"/>
      <c r="D43" s="5"/>
      <c r="E43" s="5"/>
    </row>
    <row r="44" spans="1:5" x14ac:dyDescent="0.25">
      <c r="A44" s="14"/>
      <c r="B44" s="15"/>
      <c r="C44" s="5"/>
      <c r="D44" s="5"/>
      <c r="E44" s="5"/>
    </row>
    <row r="45" spans="1:5" x14ac:dyDescent="0.25">
      <c r="C45" s="5"/>
      <c r="D45" s="5"/>
      <c r="E45" s="5"/>
    </row>
    <row r="46" spans="1:5" x14ac:dyDescent="0.25">
      <c r="C46" s="5"/>
      <c r="D46" s="5"/>
      <c r="E46" s="5"/>
    </row>
    <row r="47" spans="1:5" x14ac:dyDescent="0.25">
      <c r="C47" s="5"/>
      <c r="D47" s="5"/>
      <c r="E47" s="5"/>
    </row>
    <row r="48" spans="1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</sheetData>
  <mergeCells count="9"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</mergeCells>
  <conditionalFormatting sqref="A2">
    <cfRule type="containsText" dxfId="2" priority="3" operator="containsText" text="Name:">
      <formula>NOT(ISERROR(SEARCH("Name:",A2)))</formula>
    </cfRule>
  </conditionalFormatting>
  <conditionalFormatting sqref="A3">
    <cfRule type="containsText" dxfId="1" priority="2" operator="containsText" text="Date:">
      <formula>NOT(ISERROR(SEARCH("Date:",A3)))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</xdr:row>
                    <xdr:rowOff>19050</xdr:rowOff>
                  </from>
                  <to>
                    <xdr:col>1</xdr:col>
                    <xdr:colOff>866775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0E4DA97-A413-429D-A853-6FBBDC1E5248}">
            <xm:f>NOT(ISERROR(SEARCH($B$5,B5)))</xm:f>
            <xm:f>$B$5</xm:f>
            <x14:dxf>
              <fill>
                <patternFill>
                  <bgColor theme="0" tint="-0.14996795556505021"/>
                </patternFill>
              </fill>
            </x14:dxf>
          </x14:cfRule>
          <xm:sqref>B5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CCEF5F35BFD45B6F4B27B85C10F42" ma:contentTypeVersion="2" ma:contentTypeDescription="Create a new document." ma:contentTypeScope="" ma:versionID="0e5e7957c4bb8710dac767c25ce886a7">
  <xsd:schema xmlns:xsd="http://www.w3.org/2001/XMLSchema" xmlns:xs="http://www.w3.org/2001/XMLSchema" xmlns:p="http://schemas.microsoft.com/office/2006/metadata/properties" xmlns:ns1="http://schemas.microsoft.com/sharepoint/v3" xmlns:ns2="9d98fa39-7fbd-4685-a488-797cac822720" targetNamespace="http://schemas.microsoft.com/office/2006/metadata/properties" ma:root="true" ma:fieldsID="04176145531348693589bfba4b21916b" ns1:_="" ns2:_="">
    <xsd:import namespace="http://schemas.microsoft.com/sharepoint/v3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1D8AA3-B6DA-4D84-AC57-B5FF0E07D418}"/>
</file>

<file path=customXml/itemProps2.xml><?xml version="1.0" encoding="utf-8"?>
<ds:datastoreItem xmlns:ds="http://schemas.openxmlformats.org/officeDocument/2006/customXml" ds:itemID="{AA0D383A-F6DA-48EA-8657-704B3E1EFC08}"/>
</file>

<file path=customXml/itemProps3.xml><?xml version="1.0" encoding="utf-8"?>
<ds:datastoreItem xmlns:ds="http://schemas.openxmlformats.org/officeDocument/2006/customXml" ds:itemID="{66BB0C48-B877-4458-962D-669EA8B7D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Eligibility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HSL Eligibility Worksheet</dc:title>
  <dc:creator>Sheetinger, Chris J  (OVR-FK)</dc:creator>
  <cp:lastModifiedBy>Sarah Puttoff</cp:lastModifiedBy>
  <cp:lastPrinted>2019-01-08T18:04:55Z</cp:lastPrinted>
  <dcterms:created xsi:type="dcterms:W3CDTF">2015-07-22T18:01:26Z</dcterms:created>
  <dcterms:modified xsi:type="dcterms:W3CDTF">2023-05-02T21:04:22Z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0x010100274CCEF5F35BFD45B6F4B27B85C10F42</vt:lpwstr>
  </property>
</Properties>
</file>