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MHSA\ALL MHSA\  DMH-DSUD Processes &amp; Procedures\Contracts\Required Document Templates\"/>
    </mc:Choice>
  </mc:AlternateContent>
  <xr:revisionPtr revIDLastSave="0" documentId="13_ncr:1_{92052E43-65A2-48E3-A4F4-FB1B05D91DA6}" xr6:coauthVersionLast="47" xr6:coauthVersionMax="47" xr10:uidLastSave="{00000000-0000-0000-0000-000000000000}"/>
  <workbookProtection lockStructure="1"/>
  <bookViews>
    <workbookView xWindow="-108" yWindow="-108" windowWidth="23256" windowHeight="12576" tabRatio="796" xr2:uid="{00000000-000D-0000-FFFF-FFFF00000000}"/>
  </bookViews>
  <sheets>
    <sheet name="Assurance of Non-Supplantation" sheetId="1" r:id="rId1"/>
    <sheet name="A. Personnel + Fringe" sheetId="2" r:id="rId2"/>
    <sheet name="B. Travel" sheetId="3" r:id="rId3"/>
    <sheet name="C. Equipment" sheetId="4" r:id="rId4"/>
    <sheet name="D. Supplies" sheetId="5" r:id="rId5"/>
    <sheet name="E. Training" sheetId="10" r:id="rId6"/>
    <sheet name="F. Consultants" sheetId="6" r:id="rId7"/>
    <sheet name="G. Contracts" sheetId="7" r:id="rId8"/>
    <sheet name="H. Other Costs" sheetId="8" r:id="rId9"/>
    <sheet name="Budget Summary"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8" l="1"/>
  <c r="E8" i="8"/>
  <c r="E9" i="8"/>
  <c r="E4" i="8"/>
  <c r="E5" i="8"/>
  <c r="E4" i="6"/>
  <c r="E19" i="6" s="1"/>
  <c r="B10" i="9" s="1"/>
  <c r="E5" i="6"/>
  <c r="E6" i="6"/>
  <c r="E7" i="6"/>
  <c r="E8" i="6"/>
  <c r="E9" i="6"/>
  <c r="E10" i="6"/>
  <c r="E11" i="6"/>
  <c r="E12" i="6"/>
  <c r="E13" i="6"/>
  <c r="E14" i="6"/>
  <c r="E15" i="6"/>
  <c r="E16" i="6"/>
  <c r="E17" i="6"/>
  <c r="E18" i="6"/>
  <c r="E5" i="3"/>
  <c r="E6" i="3"/>
  <c r="E7" i="3"/>
  <c r="E8" i="3"/>
  <c r="E9" i="3"/>
  <c r="E10" i="3"/>
  <c r="E11" i="3"/>
  <c r="E12" i="3"/>
  <c r="E19" i="3" s="1"/>
  <c r="B6" i="9" s="1"/>
  <c r="E13" i="3"/>
  <c r="E14" i="3"/>
  <c r="E15" i="3"/>
  <c r="E16" i="3"/>
  <c r="E17" i="3"/>
  <c r="E18" i="3"/>
  <c r="E4" i="3"/>
  <c r="H8" i="2"/>
  <c r="H9" i="2"/>
  <c r="H10" i="2"/>
  <c r="H11" i="2"/>
  <c r="H12" i="2"/>
  <c r="H13" i="2"/>
  <c r="H14" i="2"/>
  <c r="I14" i="2" s="1"/>
  <c r="H15" i="2"/>
  <c r="I15" i="2" s="1"/>
  <c r="H16" i="2"/>
  <c r="H17" i="2"/>
  <c r="H18" i="2"/>
  <c r="H19" i="2"/>
  <c r="H20" i="2"/>
  <c r="H21" i="2"/>
  <c r="I21" i="2" s="1"/>
  <c r="F8" i="2"/>
  <c r="I22" i="2" s="1"/>
  <c r="F9" i="2"/>
  <c r="F10" i="2"/>
  <c r="F11" i="2"/>
  <c r="F12" i="2"/>
  <c r="F13" i="2"/>
  <c r="F14" i="2"/>
  <c r="F15" i="2"/>
  <c r="F16" i="2"/>
  <c r="F17" i="2"/>
  <c r="F18" i="2"/>
  <c r="F19" i="2"/>
  <c r="F20" i="2"/>
  <c r="F21" i="2"/>
  <c r="F7" i="2"/>
  <c r="I7" i="2" s="1"/>
  <c r="H7" i="2"/>
  <c r="E4" i="10"/>
  <c r="E5" i="10"/>
  <c r="E6" i="10"/>
  <c r="E7" i="10"/>
  <c r="E8" i="10"/>
  <c r="E9" i="10"/>
  <c r="E10" i="10"/>
  <c r="E11" i="10"/>
  <c r="E12" i="10"/>
  <c r="E13" i="10"/>
  <c r="E14" i="10"/>
  <c r="E15" i="10"/>
  <c r="E16" i="10"/>
  <c r="E17" i="10"/>
  <c r="E18" i="10"/>
  <c r="E19" i="10"/>
  <c r="B9" i="9" s="1"/>
  <c r="D4" i="4"/>
  <c r="D5" i="4"/>
  <c r="D6" i="4"/>
  <c r="D20" i="4" s="1"/>
  <c r="B7" i="9" s="1"/>
  <c r="D7" i="4"/>
  <c r="D8" i="4"/>
  <c r="D9" i="4"/>
  <c r="D10" i="4"/>
  <c r="D11" i="4"/>
  <c r="D12" i="4"/>
  <c r="D13" i="4"/>
  <c r="D14" i="4"/>
  <c r="D15" i="4"/>
  <c r="D16" i="4"/>
  <c r="D17" i="4"/>
  <c r="D18" i="4"/>
  <c r="D19" i="4"/>
  <c r="D4" i="5"/>
  <c r="D5" i="5"/>
  <c r="D19" i="5" s="1"/>
  <c r="B8" i="9" s="1"/>
  <c r="D6" i="5"/>
  <c r="D7" i="5"/>
  <c r="D8" i="5"/>
  <c r="D9" i="5"/>
  <c r="D10" i="5"/>
  <c r="D11" i="5"/>
  <c r="D12" i="5"/>
  <c r="D13" i="5"/>
  <c r="D14" i="5"/>
  <c r="D15" i="5"/>
  <c r="D16" i="5"/>
  <c r="D17" i="5"/>
  <c r="D18" i="5"/>
  <c r="B19" i="7"/>
  <c r="B11" i="9" s="1"/>
  <c r="E6" i="8"/>
  <c r="E20" i="8" s="1"/>
  <c r="B12" i="9" s="1"/>
  <c r="E10" i="8"/>
  <c r="E11" i="8"/>
  <c r="E12" i="8"/>
  <c r="E13" i="8"/>
  <c r="E14" i="8"/>
  <c r="E15" i="8"/>
  <c r="E16" i="8"/>
  <c r="E17" i="8"/>
  <c r="E18" i="8"/>
  <c r="E19" i="8"/>
  <c r="I8" i="2"/>
  <c r="I9" i="2"/>
  <c r="I10" i="2"/>
  <c r="I11" i="2"/>
  <c r="I12" i="2"/>
  <c r="I13" i="2"/>
  <c r="I16" i="2"/>
  <c r="I17" i="2"/>
  <c r="I18" i="2"/>
  <c r="I19" i="2"/>
  <c r="I20" i="2"/>
  <c r="B4" i="9" l="1"/>
  <c r="I23" i="2"/>
  <c r="B5" i="9" s="1"/>
  <c r="B13" i="9" l="1"/>
  <c r="I24" i="2"/>
  <c r="B14" i="9" l="1"/>
  <c r="B15" i="9" s="1"/>
</calcChain>
</file>

<file path=xl/sharedStrings.xml><?xml version="1.0" encoding="utf-8"?>
<sst xmlns="http://schemas.openxmlformats.org/spreadsheetml/2006/main" count="92" uniqueCount="71">
  <si>
    <t xml:space="preserve">Assurance of Non-Supplantation of Funds </t>
  </si>
  <si>
    <t>Name</t>
  </si>
  <si>
    <t>Position</t>
  </si>
  <si>
    <t>Computation</t>
  </si>
  <si>
    <t>Salary</t>
  </si>
  <si>
    <t>Cost</t>
  </si>
  <si>
    <t>Personnel + Fringe Total</t>
  </si>
  <si>
    <t>Fringe Total</t>
  </si>
  <si>
    <t xml:space="preserve">Budget Summary </t>
  </si>
  <si>
    <t>Budget Category</t>
  </si>
  <si>
    <t>Request</t>
  </si>
  <si>
    <t>Personnel</t>
  </si>
  <si>
    <t>Fringe Benefits</t>
  </si>
  <si>
    <t>Travel</t>
  </si>
  <si>
    <t>Equipment</t>
  </si>
  <si>
    <t>Supplies</t>
  </si>
  <si>
    <t>Other Costs</t>
  </si>
  <si>
    <t>Indirect (not to exceed 10%)</t>
  </si>
  <si>
    <t>TOTAL REQUEST</t>
  </si>
  <si>
    <t>Purpose</t>
  </si>
  <si>
    <t>Location</t>
  </si>
  <si>
    <t>Miles</t>
  </si>
  <si>
    <t>Rate</t>
  </si>
  <si>
    <t>Item</t>
  </si>
  <si>
    <t>Quantity</t>
  </si>
  <si>
    <t>Total Cost</t>
  </si>
  <si>
    <t>Supply Items</t>
  </si>
  <si>
    <t>Quantity/Duration</t>
  </si>
  <si>
    <t>Total</t>
  </si>
  <si>
    <t>SUPPLIES NARRATIVE</t>
  </si>
  <si>
    <t>Name of Consultant</t>
  </si>
  <si>
    <r>
      <t xml:space="preserve">EQUIPMENT NARRATIVE </t>
    </r>
    <r>
      <rPr>
        <sz val="12"/>
        <color theme="1"/>
        <rFont val="Calibri"/>
        <family val="2"/>
        <scheme val="minor"/>
      </rPr>
      <t>– Explain how the equipment is necessary for the success of grant project.</t>
    </r>
  </si>
  <si>
    <r>
      <t>CONSULTANT FEES NARRATIVE</t>
    </r>
    <r>
      <rPr>
        <sz val="12"/>
        <color theme="1"/>
        <rFont val="Calibri"/>
        <family val="2"/>
        <scheme val="minor"/>
      </rPr>
      <t xml:space="preserve"> – Describe expenses to be paid with grant dollars to the individual consultants. This includes travel expenses for anyone who is not an employee of the applicant agency, such as participants, volunteers, partners, etc.</t>
    </r>
  </si>
  <si>
    <t xml:space="preserve">Item </t>
  </si>
  <si>
    <t>Description</t>
  </si>
  <si>
    <t>Basis</t>
  </si>
  <si>
    <t>CONTRACTS NARRATIVE</t>
  </si>
  <si>
    <t>OTHER COSTS NARRATIVE</t>
  </si>
  <si>
    <t>Fringe %</t>
  </si>
  <si>
    <t>Fringe Cost</t>
  </si>
  <si>
    <t>Time %</t>
  </si>
  <si>
    <t># Months</t>
  </si>
  <si>
    <t>Personnel Cost</t>
  </si>
  <si>
    <t>Personnel Total</t>
  </si>
  <si>
    <t>Per Day or Per Hour?</t>
  </si>
  <si>
    <r>
      <t>By checking this box</t>
    </r>
    <r>
      <rPr>
        <sz val="16"/>
        <color theme="1"/>
        <rFont val="Calibri"/>
        <family val="2"/>
        <scheme val="minor"/>
      </rPr>
      <t xml:space="preserve">    </t>
    </r>
    <r>
      <rPr>
        <sz val="13"/>
        <color theme="1"/>
        <rFont val="Calibri"/>
        <family val="2"/>
        <scheme val="minor"/>
      </rPr>
      <t xml:space="preserve">, the applicant assures that grant funds shall not replace or supplant funding of an existing program. </t>
    </r>
  </si>
  <si>
    <r>
      <t>A.</t>
    </r>
    <r>
      <rPr>
        <b/>
        <sz val="7"/>
        <color theme="1"/>
        <rFont val="Times New Roman"/>
        <family val="1"/>
      </rPr>
      <t xml:space="preserve">     </t>
    </r>
    <r>
      <rPr>
        <b/>
        <sz val="12"/>
        <color theme="1"/>
        <rFont val="Calibri"/>
        <family val="2"/>
        <scheme val="minor"/>
      </rPr>
      <t xml:space="preserve">Fringe </t>
    </r>
    <r>
      <rPr>
        <sz val="12"/>
        <color theme="1"/>
        <rFont val="Calibri"/>
        <family val="2"/>
        <scheme val="minor"/>
      </rPr>
      <t>– Fringe benefits should be based on actual known costs or an approved negotiated rate and are only for the percentage of time devoted to the grant project. Fringe benefits on overtime hours are limited to FICA, Workman’s Compensation and Unemployment Compensation. (</t>
    </r>
    <r>
      <rPr>
        <i/>
        <sz val="12"/>
        <color theme="1"/>
        <rFont val="Calibri"/>
        <family val="2"/>
        <scheme val="minor"/>
      </rPr>
      <t>NOTE: Use decimal numbers for the fringe benefit rates, an example is 7.65% should be shown as .0765</t>
    </r>
    <r>
      <rPr>
        <sz val="12"/>
        <color theme="1"/>
        <rFont val="Calibri"/>
        <family val="2"/>
        <scheme val="minor"/>
      </rPr>
      <t>.</t>
    </r>
  </si>
  <si>
    <t>Subtotal</t>
  </si>
  <si>
    <t>Consultants</t>
  </si>
  <si>
    <t>Contracts</t>
  </si>
  <si>
    <t xml:space="preserve">Organization/Project: </t>
  </si>
  <si>
    <t>Training</t>
  </si>
  <si>
    <r>
      <t xml:space="preserve">PERSONNEL NARRATIVE </t>
    </r>
    <r>
      <rPr>
        <sz val="12"/>
        <color theme="1"/>
        <rFont val="Calibri"/>
        <family val="2"/>
        <scheme val="minor"/>
      </rPr>
      <t xml:space="preserve">– Provide a description of the responsibilities and duties of each position in relationship to fulfilling the project goals and objectives. </t>
    </r>
  </si>
  <si>
    <t>Units/     Miles</t>
  </si>
  <si>
    <r>
      <t xml:space="preserve">TRAVEL NARRATIVE </t>
    </r>
    <r>
      <rPr>
        <sz val="12"/>
        <color theme="1"/>
        <rFont val="Calibri"/>
        <family val="2"/>
        <scheme val="minor"/>
      </rPr>
      <t>–</t>
    </r>
    <r>
      <rPr>
        <b/>
        <sz val="12"/>
        <color theme="1"/>
        <rFont val="Calibri"/>
        <family val="2"/>
        <scheme val="minor"/>
      </rPr>
      <t xml:space="preserve"> </t>
    </r>
    <r>
      <rPr>
        <sz val="12"/>
        <color theme="1"/>
        <rFont val="Calibri"/>
        <family val="2"/>
        <scheme val="minor"/>
      </rPr>
      <t xml:space="preserve">Describe the purpose of each travel expenditure in reference to the grant project goals and objectives. Show the basis of computation. </t>
    </r>
    <r>
      <rPr>
        <b/>
        <u/>
        <sz val="12"/>
        <color rgb="FFFF0000"/>
        <rFont val="Calibri"/>
        <family val="2"/>
        <scheme val="minor"/>
      </rPr>
      <t>EXAMPLE:</t>
    </r>
    <r>
      <rPr>
        <b/>
        <sz val="12"/>
        <color rgb="FFFF0000"/>
        <rFont val="Calibri"/>
        <family val="2"/>
        <scheme val="minor"/>
      </rPr>
      <t xml:space="preserve"> Six staff require 1,500 miles of statewide travel for meetings with stakeholders. Computed at $X mileage rate and $X lodging as required for overnight stays.</t>
    </r>
  </si>
  <si>
    <r>
      <t xml:space="preserve">TRAINING NARRATIVE – </t>
    </r>
    <r>
      <rPr>
        <sz val="11"/>
        <color theme="1"/>
        <rFont val="Calibri"/>
        <family val="2"/>
        <scheme val="minor"/>
      </rPr>
      <t>Describe the purpose of each training expenditure in reference to the grant project goals and objectives.</t>
    </r>
    <r>
      <rPr>
        <b/>
        <sz val="11"/>
        <color theme="1"/>
        <rFont val="Calibri"/>
        <family val="2"/>
        <scheme val="minor"/>
      </rPr>
      <t xml:space="preserve"> </t>
    </r>
    <r>
      <rPr>
        <sz val="11"/>
        <color theme="1"/>
        <rFont val="Calibri"/>
        <family val="2"/>
        <scheme val="minor"/>
      </rPr>
      <t xml:space="preserve">Show the basis of computation. </t>
    </r>
    <r>
      <rPr>
        <b/>
        <u/>
        <sz val="11"/>
        <color rgb="FFFF0000"/>
        <rFont val="Calibri"/>
        <family val="2"/>
        <scheme val="minor"/>
      </rPr>
      <t>EXAMPLE</t>
    </r>
    <r>
      <rPr>
        <b/>
        <sz val="11"/>
        <color rgb="FFFF0000"/>
        <rFont val="Calibri"/>
        <family val="2"/>
        <scheme val="minor"/>
      </rPr>
      <t xml:space="preserve">: Six people to 3-day training at $X mileage; $X lodging; Food for 10 staff at $X for XXX training.  NOTE: meals are generally unallowable unless they are an integral part of the program. Funds can be used for light snacks, not to exceed $3 a person. </t>
    </r>
  </si>
  <si>
    <r>
      <t>B. Travel</t>
    </r>
    <r>
      <rPr>
        <sz val="12"/>
        <color theme="1"/>
        <rFont val="Calibri"/>
        <family val="2"/>
        <scheme val="minor"/>
      </rPr>
      <t xml:space="preserve"> – Itemize travel expenses for personnel by purpose (e.g., meetings). </t>
    </r>
    <r>
      <rPr>
        <i/>
        <sz val="12"/>
        <color theme="1"/>
        <rFont val="Calibri"/>
        <family val="2"/>
        <scheme val="minor"/>
      </rPr>
      <t>(NOTE: Travel expenses for consultants should be included in the “Contractual/Consultant” category).</t>
    </r>
  </si>
  <si>
    <r>
      <t>C. Furniture/Equipment</t>
    </r>
    <r>
      <rPr>
        <sz val="12"/>
        <color theme="1"/>
        <rFont val="Calibri"/>
        <family val="2"/>
        <scheme val="minor"/>
      </rPr>
      <t xml:space="preserve"> – List non-expendable items that are purchased </t>
    </r>
    <r>
      <rPr>
        <i/>
        <sz val="12"/>
        <color theme="1"/>
        <rFont val="Calibri"/>
        <family val="2"/>
        <scheme val="minor"/>
      </rPr>
      <t xml:space="preserve">(NOTE: Organization’s own capitalization policy for classification of equipment should be used). </t>
    </r>
    <r>
      <rPr>
        <sz val="12"/>
        <color theme="1"/>
        <rFont val="Calibri"/>
        <family val="2"/>
        <scheme val="minor"/>
      </rPr>
      <t xml:space="preserve"> Applicants should analyze the cost benefits of purchasing versus leasing equipment, especially high cost items and those subject to rapid technological advances. Rented or leased equipment costs should be listed in the “Contractual” category. </t>
    </r>
    <r>
      <rPr>
        <b/>
        <u/>
        <sz val="12"/>
        <color theme="1"/>
        <rFont val="Calibri"/>
        <family val="2"/>
        <scheme val="minor"/>
      </rPr>
      <t>**Expendable items should be included in the “Supplies” category.**</t>
    </r>
  </si>
  <si>
    <r>
      <rPr>
        <b/>
        <sz val="12"/>
        <color theme="1"/>
        <rFont val="Calibri"/>
        <family val="2"/>
        <scheme val="minor"/>
      </rPr>
      <t>G. Contracts</t>
    </r>
    <r>
      <rPr>
        <sz val="12"/>
        <color theme="1"/>
        <rFont val="Calibri"/>
        <family val="2"/>
        <scheme val="minor"/>
      </rPr>
      <t xml:space="preserve"> – Provide a description of the product or services to be procured by contract and an estimate of the cost. Applicants are encouraged to promote free and open competition in awarding contracts. Please provide additional justification in the narrative for sole source contracts in excess of $100,000. </t>
    </r>
    <r>
      <rPr>
        <b/>
        <u/>
        <sz val="12"/>
        <color theme="1"/>
        <rFont val="Calibri"/>
        <family val="2"/>
        <scheme val="minor"/>
      </rPr>
      <t>**A sole source contract may not be awarded to a commercial organization that is ineligible to receive a direct award.**</t>
    </r>
  </si>
  <si>
    <r>
      <t>E. Training</t>
    </r>
    <r>
      <rPr>
        <sz val="12"/>
        <color theme="1"/>
        <rFont val="Calibri"/>
        <family val="2"/>
        <scheme val="minor"/>
      </rPr>
      <t xml:space="preserve"> – Itemize training expenses (e.g. training materials, training venue, travel and food necessary for training purposes). Show the number of trainees and the unit costs involved. Identify the location of training if known; or if unknown, indicate “location to be determined.” </t>
    </r>
    <r>
      <rPr>
        <i/>
        <sz val="12"/>
        <color theme="1"/>
        <rFont val="Calibri"/>
        <family val="2"/>
        <scheme val="minor"/>
      </rPr>
      <t>(NOTE: Travel expenses for training consultants should be included in the “Contractual/Consultant” category).</t>
    </r>
    <r>
      <rPr>
        <b/>
        <u/>
        <sz val="12"/>
        <color theme="1"/>
        <rFont val="Calibri"/>
        <family val="2"/>
        <scheme val="minor"/>
      </rPr>
      <t>** Meals are generally unallowable unless they are an integral part of the program. Funds can be used for light snacks, not to exceed $3 a person.**</t>
    </r>
  </si>
  <si>
    <t>EXAMPLE: Jane Smith</t>
  </si>
  <si>
    <t>Case Manager</t>
  </si>
  <si>
    <t>EXAMPLE: Mileage for trips to meet with stakeholders</t>
  </si>
  <si>
    <t>Statewide</t>
  </si>
  <si>
    <r>
      <t>D. Supplies</t>
    </r>
    <r>
      <rPr>
        <sz val="12"/>
        <color theme="1"/>
        <rFont val="Calibri"/>
        <family val="2"/>
        <scheme val="minor"/>
      </rPr>
      <t xml:space="preserve"> – List items by type (e.g. office supplies, postage, copying paper, marketing materials, and expendable equipment items costing less than $5000) and show the basis for computation. Generally, supplies include any materials that are expendable or consumed during the course of the grant project. </t>
    </r>
  </si>
  <si>
    <r>
      <t xml:space="preserve">F. Consultant Fees </t>
    </r>
    <r>
      <rPr>
        <sz val="12"/>
        <color theme="1"/>
        <rFont val="Calibri"/>
        <family val="2"/>
        <scheme val="minor"/>
      </rPr>
      <t xml:space="preserve">– For each consultant, enter the name, if known, rate and quantity (e.g, $120/day x 8 days), and estimated time. For consultant fees in excess of $450 per day or $56.25 per hour provide, provide additional justification in the narrative section. </t>
    </r>
  </si>
  <si>
    <r>
      <t>H.</t>
    </r>
    <r>
      <rPr>
        <sz val="12"/>
        <color theme="1"/>
        <rFont val="Calibri"/>
        <family val="2"/>
        <scheme val="minor"/>
      </rPr>
      <t xml:space="preserve"> </t>
    </r>
    <r>
      <rPr>
        <b/>
        <sz val="12"/>
        <color theme="1"/>
        <rFont val="Calibri"/>
        <family val="2"/>
        <scheme val="minor"/>
      </rPr>
      <t xml:space="preserve">Other Costs </t>
    </r>
    <r>
      <rPr>
        <sz val="12"/>
        <color theme="1"/>
        <rFont val="Calibri"/>
        <family val="2"/>
        <scheme val="minor"/>
      </rPr>
      <t>–</t>
    </r>
    <r>
      <rPr>
        <b/>
        <sz val="12"/>
        <color theme="1"/>
        <rFont val="Calibri"/>
        <family val="2"/>
        <scheme val="minor"/>
      </rPr>
      <t xml:space="preserve"> </t>
    </r>
    <r>
      <rPr>
        <sz val="12"/>
        <color theme="1"/>
        <rFont val="Calibri"/>
        <family val="2"/>
        <scheme val="minor"/>
      </rPr>
      <t>List items (e.g., rent, reproduction, telephone, janitorial, or security services) by major type and the basis of the computation. For example,</t>
    </r>
    <r>
      <rPr>
        <b/>
        <sz val="12"/>
        <color theme="1"/>
        <rFont val="Calibri"/>
        <family val="2"/>
        <scheme val="minor"/>
      </rPr>
      <t xml:space="preserve"> </t>
    </r>
    <r>
      <rPr>
        <sz val="12"/>
        <color theme="1"/>
        <rFont val="Calibri"/>
        <family val="2"/>
        <scheme val="minor"/>
      </rPr>
      <t xml:space="preserve">provide the square footage and the cost per square foot for rent or provide a monthly rental cost and how many months to rent. The basis field is a text field to describe the quantity such as square footage, months, etc. </t>
    </r>
  </si>
  <si>
    <r>
      <t xml:space="preserve">FRINGE DESCRIPTION </t>
    </r>
    <r>
      <rPr>
        <sz val="12"/>
        <color theme="1"/>
        <rFont val="Calibri"/>
        <family val="2"/>
        <scheme val="minor"/>
      </rPr>
      <t xml:space="preserve">– Describe below the composition and basis for calcuation of the fringe benefit package(s) (e.g., FICA, unemployment). </t>
    </r>
    <r>
      <rPr>
        <b/>
        <u/>
        <sz val="12"/>
        <color rgb="FFFF0000"/>
        <rFont val="Calibri"/>
        <family val="2"/>
        <scheme val="minor"/>
      </rPr>
      <t>EXAMPLE:</t>
    </r>
    <r>
      <rPr>
        <b/>
        <sz val="12"/>
        <color rgb="FFFF0000"/>
        <rFont val="Calibri"/>
        <family val="2"/>
        <scheme val="minor"/>
      </rPr>
      <t xml:space="preserve"> FICA is calculated as salary x .XXXX; KERS (Retirement) is calculated as salary x XX%; and Health/Life Insurance will be $XXX per month. For X staff member, FICA will equal $XXXX, retirement contributions will equal $XXXXX, and Health/Life will equal $XXXX. </t>
    </r>
  </si>
  <si>
    <t>Project Period:</t>
  </si>
  <si>
    <t>Budget Detail Worksheet &amp; Summary (Original)</t>
  </si>
  <si>
    <r>
      <t>A.</t>
    </r>
    <r>
      <rPr>
        <b/>
        <sz val="7"/>
        <color theme="1"/>
        <rFont val="Times New Roman"/>
        <family val="1"/>
      </rPr>
      <t xml:space="preserve">     </t>
    </r>
    <r>
      <rPr>
        <b/>
        <sz val="12"/>
        <color theme="1"/>
        <rFont val="Calibri"/>
        <family val="2"/>
        <scheme val="minor"/>
      </rPr>
      <t xml:space="preserve">Personnel </t>
    </r>
    <r>
      <rPr>
        <sz val="12"/>
        <color theme="1"/>
        <rFont val="Calibri"/>
        <family val="2"/>
        <scheme val="minor"/>
      </rPr>
      <t>–</t>
    </r>
    <r>
      <rPr>
        <b/>
        <sz val="12"/>
        <color theme="1"/>
        <rFont val="Calibri"/>
        <family val="2"/>
        <scheme val="minor"/>
      </rPr>
      <t xml:space="preserve"> </t>
    </r>
    <r>
      <rPr>
        <sz val="12"/>
        <color theme="1"/>
        <rFont val="Calibri"/>
        <family val="2"/>
        <scheme val="minor"/>
      </rPr>
      <t>List each position by title and name of employee, if available. Show the annual salary rate and the percentage of time to be devoted to the grant project. Compensation paid for employees engaged in the grant activities must be consistent with that paid for similar work within the applicant organization. (</t>
    </r>
    <r>
      <rPr>
        <i/>
        <sz val="12"/>
        <color theme="1"/>
        <rFont val="Calibri"/>
        <family val="2"/>
        <scheme val="minor"/>
      </rPr>
      <t>NOTE: Use decimal numbers as the percentage of time, an example is 50% should be shown as .50</t>
    </r>
    <r>
      <rPr>
        <sz val="12"/>
        <color theme="1"/>
        <rFont val="Calibri"/>
        <family val="2"/>
        <scheme val="minor"/>
      </rPr>
      <t>).</t>
    </r>
    <r>
      <rPr>
        <b/>
        <sz val="12"/>
        <color theme="1"/>
        <rFont val="Calibri"/>
        <family val="2"/>
        <scheme val="minor"/>
      </rPr>
      <t xml:space="preserve"> **</t>
    </r>
    <r>
      <rPr>
        <b/>
        <u/>
        <sz val="12"/>
        <color theme="1"/>
        <rFont val="Calibri"/>
        <family val="2"/>
        <scheme val="minor"/>
      </rPr>
      <t>Due to the salary cap imposed by the U.S. Department of Health and Human Services, the amount of direct salary chargeable to grant funds cannot exceed $203,700 for an individual position.</t>
    </r>
    <r>
      <rPr>
        <b/>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</si>
</sst>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8" x14ac:knownFonts="1">
    <font>
      <sz val="11"/>
      <color theme="1"/>
      <name val="Calibri"/>
      <family val="2"/>
      <scheme val="minor"/>
    </font>
    <font>
      <sz val="12"/>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sz val="12"/>
      <color theme="1"/>
      <name val="Calibri"/>
      <family val="2"/>
      <scheme val="minor"/>
    </font>
    <font>
      <b/>
      <sz val="7"/>
      <color theme="1"/>
      <name val="Times New Roman"/>
      <family val="1"/>
    </font>
    <font>
      <i/>
      <sz val="12"/>
      <color theme="1"/>
      <name val="Calibri"/>
      <family val="2"/>
      <scheme val="minor"/>
    </font>
    <font>
      <b/>
      <sz val="13"/>
      <color rgb="FF000000"/>
      <name val="Calibri"/>
      <family val="2"/>
    </font>
    <font>
      <sz val="13"/>
      <color theme="1"/>
      <name val="Calibri"/>
      <family val="2"/>
      <scheme val="minor"/>
    </font>
    <font>
      <b/>
      <i/>
      <sz val="12"/>
      <color theme="1"/>
      <name val="Calibri"/>
      <family val="2"/>
      <scheme val="minor"/>
    </font>
    <font>
      <b/>
      <u/>
      <sz val="12"/>
      <color theme="1"/>
      <name val="Calibri"/>
      <family val="2"/>
      <scheme val="minor"/>
    </font>
    <font>
      <b/>
      <sz val="12"/>
      <color rgb="FFFF0000"/>
      <name val="Calibri"/>
      <family val="2"/>
      <scheme val="minor"/>
    </font>
    <font>
      <b/>
      <u/>
      <sz val="12"/>
      <color rgb="FFFF0000"/>
      <name val="Calibri"/>
      <family val="2"/>
      <scheme val="minor"/>
    </font>
    <font>
      <b/>
      <sz val="11"/>
      <color rgb="FFFF0000"/>
      <name val="Calibri"/>
      <family val="2"/>
      <scheme val="minor"/>
    </font>
    <font>
      <b/>
      <u/>
      <sz val="11"/>
      <color rgb="FFFF0000"/>
      <name val="Calibri"/>
      <family val="2"/>
      <scheme val="minor"/>
    </font>
    <font>
      <b/>
      <i/>
      <sz val="11"/>
      <color rgb="FFFF0000"/>
      <name val="Calibri"/>
      <family val="2"/>
      <scheme val="minor"/>
    </font>
  </fonts>
  <fills count="5">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tint="-0.249977111117893"/>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s>
  <cellStyleXfs count="1">
    <xf numFmtId="0" fontId="0" fillId="0" borderId="0"/>
  </cellStyleXfs>
  <cellXfs count="93">
    <xf numFmtId="0" fontId="0" fillId="0" borderId="0" xfId="0"/>
    <xf numFmtId="0" fontId="0" fillId="0" borderId="0" xfId="0" applyAlignment="1">
      <alignment wrapText="1"/>
    </xf>
    <xf numFmtId="0" fontId="0" fillId="0" borderId="11" xfId="0" applyBorder="1"/>
    <xf numFmtId="0" fontId="0" fillId="0" borderId="14" xfId="0" applyBorder="1"/>
    <xf numFmtId="0" fontId="2" fillId="0" borderId="1" xfId="0" applyFont="1" applyBorder="1" applyAlignment="1">
      <alignment horizontal="center"/>
    </xf>
    <xf numFmtId="0" fontId="9" fillId="0" borderId="0" xfId="0" applyFont="1" applyAlignment="1">
      <alignment vertical="center"/>
    </xf>
    <xf numFmtId="0" fontId="10" fillId="0" borderId="0" xfId="0" applyFont="1"/>
    <xf numFmtId="0" fontId="3" fillId="0" borderId="0" xfId="0" applyFont="1" applyBorder="1" applyAlignment="1">
      <alignment horizontal="center" vertical="center" wrapText="1"/>
    </xf>
    <xf numFmtId="0" fontId="4" fillId="0" borderId="0" xfId="0" applyFont="1" applyBorder="1" applyAlignment="1">
      <alignment vertical="center"/>
    </xf>
    <xf numFmtId="0" fontId="10" fillId="0" borderId="0" xfId="0" applyFont="1" applyAlignment="1">
      <alignment wrapText="1"/>
    </xf>
    <xf numFmtId="0" fontId="6" fillId="0" borderId="0" xfId="0" applyFont="1" applyBorder="1" applyAlignment="1">
      <alignment vertical="center" wrapText="1"/>
    </xf>
    <xf numFmtId="2" fontId="0" fillId="0" borderId="11" xfId="0" applyNumberFormat="1" applyBorder="1"/>
    <xf numFmtId="0" fontId="6" fillId="0" borderId="0" xfId="0" applyFont="1" applyAlignment="1">
      <alignment vertical="center" wrapText="1"/>
    </xf>
    <xf numFmtId="0" fontId="0" fillId="0" borderId="0" xfId="0" applyAlignment="1">
      <alignment horizontal="left"/>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0" fillId="0" borderId="11" xfId="0" applyFont="1" applyBorder="1"/>
    <xf numFmtId="0" fontId="0" fillId="0" borderId="20" xfId="0" applyBorder="1"/>
    <xf numFmtId="2" fontId="0" fillId="0" borderId="20" xfId="0" applyNumberFormat="1" applyBorder="1"/>
    <xf numFmtId="0" fontId="0" fillId="0" borderId="0" xfId="0" applyBorder="1"/>
    <xf numFmtId="0" fontId="2" fillId="0" borderId="8" xfId="0" applyFont="1" applyBorder="1" applyAlignment="1">
      <alignment horizontal="right"/>
    </xf>
    <xf numFmtId="0" fontId="5" fillId="0" borderId="0" xfId="0" applyFont="1" applyBorder="1" applyAlignment="1">
      <alignment vertical="center" wrapText="1"/>
    </xf>
    <xf numFmtId="0" fontId="2" fillId="2" borderId="8" xfId="0" applyFont="1" applyFill="1" applyBorder="1" applyAlignment="1">
      <alignment horizontal="center"/>
    </xf>
    <xf numFmtId="0" fontId="2" fillId="0" borderId="1" xfId="0" applyFont="1" applyBorder="1" applyAlignment="1">
      <alignment horizontal="right"/>
    </xf>
    <xf numFmtId="2" fontId="0" fillId="0" borderId="11" xfId="0" applyNumberFormat="1" applyBorder="1" applyAlignment="1">
      <alignment wrapText="1"/>
    </xf>
    <xf numFmtId="2" fontId="0" fillId="0" borderId="20" xfId="0" applyNumberFormat="1" applyBorder="1" applyAlignment="1">
      <alignment wrapText="1"/>
    </xf>
    <xf numFmtId="0" fontId="11" fillId="0" borderId="0" xfId="0" applyFont="1" applyBorder="1" applyAlignment="1">
      <alignment vertical="center" wrapText="1"/>
    </xf>
    <xf numFmtId="164" fontId="0" fillId="0" borderId="14" xfId="0" applyNumberFormat="1" applyBorder="1"/>
    <xf numFmtId="164" fontId="0" fillId="0" borderId="11" xfId="0" applyNumberFormat="1" applyBorder="1"/>
    <xf numFmtId="164" fontId="0" fillId="0" borderId="20" xfId="0" applyNumberFormat="1" applyBorder="1"/>
    <xf numFmtId="164" fontId="0" fillId="0" borderId="24" xfId="0" applyNumberFormat="1" applyBorder="1"/>
    <xf numFmtId="164" fontId="0" fillId="0" borderId="26" xfId="0" applyNumberFormat="1" applyBorder="1"/>
    <xf numFmtId="164" fontId="0" fillId="0" borderId="30" xfId="0" applyNumberFormat="1" applyBorder="1"/>
    <xf numFmtId="164" fontId="2" fillId="0" borderId="1" xfId="0" applyNumberFormat="1" applyFont="1" applyBorder="1"/>
    <xf numFmtId="164" fontId="2" fillId="0" borderId="1" xfId="0" applyNumberFormat="1" applyFont="1" applyBorder="1" applyAlignment="1"/>
    <xf numFmtId="0" fontId="0" fillId="0" borderId="32" xfId="0" applyBorder="1"/>
    <xf numFmtId="0" fontId="0" fillId="0" borderId="11" xfId="0" applyBorder="1" applyAlignment="1">
      <alignment wrapText="1"/>
    </xf>
    <xf numFmtId="0" fontId="0" fillId="0" borderId="0" xfId="0" applyFont="1" applyFill="1" applyBorder="1" applyAlignment="1">
      <alignment horizontal="left"/>
    </xf>
    <xf numFmtId="2" fontId="17" fillId="3" borderId="33" xfId="0" applyNumberFormat="1" applyFont="1" applyFill="1" applyBorder="1" applyAlignment="1">
      <alignment wrapText="1"/>
    </xf>
    <xf numFmtId="2" fontId="17" fillId="3" borderId="17" xfId="0" applyNumberFormat="1" applyFont="1" applyFill="1" applyBorder="1" applyAlignment="1">
      <alignment wrapText="1"/>
    </xf>
    <xf numFmtId="164" fontId="17" fillId="3" borderId="17" xfId="0" applyNumberFormat="1" applyFont="1" applyFill="1" applyBorder="1"/>
    <xf numFmtId="2" fontId="17" fillId="3" borderId="17" xfId="0" applyNumberFormat="1" applyFont="1" applyFill="1" applyBorder="1"/>
    <xf numFmtId="164" fontId="17" fillId="3" borderId="18" xfId="0" applyNumberFormat="1" applyFont="1" applyFill="1" applyBorder="1"/>
    <xf numFmtId="0" fontId="17" fillId="3" borderId="34" xfId="0" applyFont="1" applyFill="1" applyBorder="1" applyAlignment="1">
      <alignment wrapText="1"/>
    </xf>
    <xf numFmtId="0" fontId="17" fillId="3" borderId="35" xfId="0" applyFont="1" applyFill="1" applyBorder="1"/>
    <xf numFmtId="164" fontId="17" fillId="3" borderId="36" xfId="0" applyNumberFormat="1" applyFont="1" applyFill="1" applyBorder="1"/>
    <xf numFmtId="0" fontId="2" fillId="0" borderId="8" xfId="0" applyFont="1" applyBorder="1" applyAlignment="1">
      <alignment horizontal="right"/>
    </xf>
    <xf numFmtId="164" fontId="0" fillId="0" borderId="38" xfId="0" applyNumberFormat="1" applyBorder="1"/>
    <xf numFmtId="164" fontId="2" fillId="4" borderId="37" xfId="0" applyNumberFormat="1" applyFont="1" applyFill="1" applyBorder="1"/>
    <xf numFmtId="0" fontId="10"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9"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2" fontId="2" fillId="0" borderId="27" xfId="0" applyNumberFormat="1" applyFont="1" applyBorder="1" applyAlignment="1">
      <alignment horizontal="right"/>
    </xf>
    <xf numFmtId="2" fontId="2" fillId="0" borderId="28" xfId="0" applyNumberFormat="1" applyFont="1" applyBorder="1" applyAlignment="1">
      <alignment horizontal="right"/>
    </xf>
    <xf numFmtId="2" fontId="2" fillId="0" borderId="29" xfId="0" applyNumberFormat="1" applyFont="1" applyBorder="1" applyAlignment="1">
      <alignment horizontal="right"/>
    </xf>
    <xf numFmtId="2" fontId="2" fillId="0" borderId="21" xfId="0" applyNumberFormat="1" applyFont="1" applyBorder="1" applyAlignment="1">
      <alignment horizontal="right"/>
    </xf>
    <xf numFmtId="2" fontId="2" fillId="0" borderId="22" xfId="0" applyNumberFormat="1" applyFont="1" applyBorder="1" applyAlignment="1">
      <alignment horizontal="right"/>
    </xf>
    <xf numFmtId="2" fontId="2" fillId="0" borderId="23" xfId="0" applyNumberFormat="1" applyFont="1" applyBorder="1" applyAlignment="1">
      <alignment horizontal="right"/>
    </xf>
    <xf numFmtId="2" fontId="2" fillId="0" borderId="25" xfId="0" applyNumberFormat="1" applyFont="1" applyBorder="1" applyAlignment="1">
      <alignment horizontal="right"/>
    </xf>
    <xf numFmtId="2" fontId="2" fillId="0" borderId="12" xfId="0" applyNumberFormat="1" applyFont="1" applyBorder="1" applyAlignment="1">
      <alignment horizontal="right"/>
    </xf>
    <xf numFmtId="2" fontId="2" fillId="0" borderId="13" xfId="0" applyNumberFormat="1" applyFont="1" applyBorder="1" applyAlignment="1">
      <alignment horizontal="right"/>
    </xf>
    <xf numFmtId="0" fontId="2" fillId="2" borderId="19" xfId="0" applyFont="1" applyFill="1" applyBorder="1" applyAlignment="1">
      <alignment horizontal="center"/>
    </xf>
    <xf numFmtId="0" fontId="2" fillId="2" borderId="17" xfId="0" applyFont="1" applyFill="1" applyBorder="1" applyAlignment="1">
      <alignment horizontal="center"/>
    </xf>
    <xf numFmtId="0" fontId="2" fillId="2" borderId="31" xfId="0" applyFont="1" applyFill="1" applyBorder="1" applyAlignment="1">
      <alignment horizontal="center"/>
    </xf>
    <xf numFmtId="0" fontId="2" fillId="2" borderId="18"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0" fontId="6" fillId="0" borderId="8" xfId="0" applyFont="1" applyBorder="1" applyAlignment="1">
      <alignment horizontal="left" wrapText="1"/>
    </xf>
    <xf numFmtId="0" fontId="2" fillId="0" borderId="9" xfId="0" applyFont="1" applyBorder="1" applyAlignment="1">
      <alignment horizontal="left" wrapText="1"/>
    </xf>
    <xf numFmtId="0" fontId="2" fillId="0" borderId="10" xfId="0" applyFont="1" applyBorder="1" applyAlignment="1">
      <alignment horizontal="left" wrapText="1"/>
    </xf>
    <xf numFmtId="0" fontId="2" fillId="0" borderId="8" xfId="0" applyFont="1" applyBorder="1" applyAlignment="1">
      <alignment horizontal="right"/>
    </xf>
    <xf numFmtId="0" fontId="2" fillId="0" borderId="9" xfId="0" applyFont="1" applyBorder="1" applyAlignment="1">
      <alignment horizontal="right"/>
    </xf>
    <xf numFmtId="0" fontId="6" fillId="0" borderId="0" xfId="0" applyFont="1" applyAlignment="1">
      <alignment horizontal="left" vertical="center" wrapText="1"/>
    </xf>
    <xf numFmtId="0" fontId="2" fillId="0" borderId="10" xfId="0" applyFont="1" applyBorder="1" applyAlignment="1">
      <alignment horizontal="right"/>
    </xf>
    <xf numFmtId="0" fontId="2" fillId="0" borderId="8" xfId="0" applyFont="1" applyBorder="1" applyAlignment="1">
      <alignment horizontal="left"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center"/>
    </xf>
    <xf numFmtId="0" fontId="2"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5</xdr:col>
      <xdr:colOff>571500</xdr:colOff>
      <xdr:row>11</xdr:row>
      <xdr:rowOff>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0" y="1009650"/>
          <a:ext cx="6505575" cy="1076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15000"/>
            </a:lnSpc>
            <a:spcBef>
              <a:spcPts val="0"/>
            </a:spcBef>
            <a:spcAft>
              <a:spcPts val="10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Budget Detail Worksheet is provided for your use in the preparation of the budget and budget narrative. All required information, including budget narrative, must be provided. Any budget categories not applicable to your budget should be indicated as such in the narrative.</a:t>
          </a:r>
        </a:p>
        <a:p>
          <a:pPr marL="0" marR="0">
            <a:lnSpc>
              <a:spcPct val="115000"/>
            </a:lnSpc>
            <a:spcBef>
              <a:spcPts val="0"/>
            </a:spcBef>
            <a:spcAft>
              <a:spcPts val="1000"/>
            </a:spcAft>
          </a:pPr>
          <a:r>
            <a:rPr lang="en-US" sz="1100" b="1" i="1">
              <a:effectLst/>
              <a:latin typeface="Calibri" panose="020F0502020204030204" pitchFamily="34" charset="0"/>
              <a:ea typeface="Calibri" panose="020F0502020204030204" pitchFamily="34" charset="0"/>
              <a:cs typeface="Times New Roman" panose="02020603050405020304" pitchFamily="18" charset="0"/>
            </a:rPr>
            <a:t>Please Note: Totals for each budget category should be rounded to the nearest dollar. </a:t>
          </a: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gn="ctr">
            <a:lnSpc>
              <a:spcPct val="115000"/>
            </a:lnSpc>
            <a:spcBef>
              <a:spcPts val="0"/>
            </a:spcBef>
            <a:spcAft>
              <a:spcPts val="10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15000"/>
            </a:lnSpc>
            <a:spcBef>
              <a:spcPts val="0"/>
            </a:spcBef>
            <a:spcAft>
              <a:spcPts val="10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mc:AlternateContent xmlns:mc="http://schemas.openxmlformats.org/markup-compatibility/2006">
    <mc:Choice xmlns:a14="http://schemas.microsoft.com/office/drawing/2010/main" Requires="a14">
      <xdr:twoCellAnchor editAs="oneCell">
        <xdr:from>
          <xdr:col>0</xdr:col>
          <xdr:colOff>1371600</xdr:colOff>
          <xdr:row>13</xdr:row>
          <xdr:rowOff>152400</xdr:rowOff>
        </xdr:from>
        <xdr:to>
          <xdr:col>0</xdr:col>
          <xdr:colOff>1615440</xdr:colOff>
          <xdr:row>13</xdr:row>
          <xdr:rowOff>373380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28576</xdr:colOff>
      <xdr:row>27</xdr:row>
      <xdr:rowOff>38100</xdr:rowOff>
    </xdr:from>
    <xdr:to>
      <xdr:col>9</xdr:col>
      <xdr:colOff>1</xdr:colOff>
      <xdr:row>43</xdr:row>
      <xdr:rowOff>28575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576" y="8401050"/>
          <a:ext cx="6534150" cy="30384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endParaRPr lang="en-US" sz="1100"/>
        </a:p>
      </xdr:txBody>
    </xdr:sp>
    <xdr:clientData/>
  </xdr:twoCellAnchor>
  <xdr:twoCellAnchor>
    <xdr:from>
      <xdr:col>0</xdr:col>
      <xdr:colOff>0</xdr:colOff>
      <xdr:row>48</xdr:row>
      <xdr:rowOff>76200</xdr:rowOff>
    </xdr:from>
    <xdr:to>
      <xdr:col>8</xdr:col>
      <xdr:colOff>685800</xdr:colOff>
      <xdr:row>56</xdr:row>
      <xdr:rowOff>28575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13230225"/>
          <a:ext cx="6534150" cy="14763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1019175</xdr:colOff>
      <xdr:row>29</xdr:row>
      <xdr:rowOff>142875</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0" y="5438775"/>
          <a:ext cx="5210175" cy="1476375"/>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23</xdr:row>
      <xdr:rowOff>9526</xdr:rowOff>
    </xdr:from>
    <xdr:to>
      <xdr:col>3</xdr:col>
      <xdr:colOff>581025</xdr:colOff>
      <xdr:row>31</xdr:row>
      <xdr:rowOff>161926</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0" y="4648201"/>
          <a:ext cx="5848350" cy="1676400"/>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581024</xdr:colOff>
      <xdr:row>30</xdr:row>
      <xdr:rowOff>152400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4953000"/>
          <a:ext cx="5895974" cy="1676400"/>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1019175</xdr:colOff>
      <xdr:row>29</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5648325"/>
          <a:ext cx="5972175" cy="1476375"/>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22</xdr:row>
      <xdr:rowOff>0</xdr:rowOff>
    </xdr:from>
    <xdr:to>
      <xdr:col>5</xdr:col>
      <xdr:colOff>571500</xdr:colOff>
      <xdr:row>30</xdr:row>
      <xdr:rowOff>152400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5895975"/>
          <a:ext cx="5953125" cy="1676400"/>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0</xdr:rowOff>
    </xdr:from>
    <xdr:to>
      <xdr:col>3</xdr:col>
      <xdr:colOff>0</xdr:colOff>
      <xdr:row>32</xdr:row>
      <xdr:rowOff>95250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5114925"/>
          <a:ext cx="5600700" cy="2000250"/>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23</xdr:row>
      <xdr:rowOff>0</xdr:rowOff>
    </xdr:from>
    <xdr:to>
      <xdr:col>4</xdr:col>
      <xdr:colOff>685800</xdr:colOff>
      <xdr:row>44</xdr:row>
      <xdr:rowOff>76200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0" y="5638800"/>
          <a:ext cx="5734050" cy="4076700"/>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workbookViewId="0">
      <selection activeCell="I6" sqref="I6"/>
    </sheetView>
  </sheetViews>
  <sheetFormatPr defaultColWidth="8.77734375" defaultRowHeight="14.4" x14ac:dyDescent="0.3"/>
  <cols>
    <col min="1" max="1" width="52.44140625" style="1" customWidth="1"/>
  </cols>
  <sheetData>
    <row r="1" spans="1:9" ht="15" customHeight="1" x14ac:dyDescent="0.3">
      <c r="A1" s="50" t="s">
        <v>69</v>
      </c>
      <c r="B1" s="51"/>
      <c r="C1" s="51"/>
      <c r="D1" s="51"/>
      <c r="E1" s="51"/>
      <c r="F1" s="52"/>
      <c r="G1" s="7"/>
      <c r="H1" s="7"/>
      <c r="I1" s="7"/>
    </row>
    <row r="2" spans="1:9" ht="24.75" customHeight="1" thickBot="1" x14ac:dyDescent="0.35">
      <c r="A2" s="53"/>
      <c r="B2" s="54"/>
      <c r="C2" s="54"/>
      <c r="D2" s="54"/>
      <c r="E2" s="54"/>
      <c r="F2" s="55"/>
      <c r="G2" s="7"/>
      <c r="H2" s="7"/>
      <c r="I2" s="7"/>
    </row>
    <row r="3" spans="1:9" ht="24.75" customHeight="1" x14ac:dyDescent="0.3">
      <c r="A3" s="56" t="s">
        <v>50</v>
      </c>
      <c r="B3" s="57"/>
      <c r="C3" s="57"/>
      <c r="D3" s="57"/>
      <c r="E3" s="57"/>
      <c r="F3" s="58"/>
      <c r="G3" s="8"/>
      <c r="H3" s="8"/>
      <c r="I3" s="8"/>
    </row>
    <row r="4" spans="1:9" ht="24.75" customHeight="1" x14ac:dyDescent="0.3">
      <c r="A4" s="59" t="s">
        <v>68</v>
      </c>
      <c r="B4" s="60"/>
      <c r="C4" s="60"/>
      <c r="D4" s="60"/>
      <c r="E4" s="60"/>
      <c r="F4" s="61"/>
      <c r="G4" s="8"/>
      <c r="H4" s="8"/>
      <c r="I4" s="8"/>
    </row>
    <row r="11" spans="1:9" ht="9.75" customHeight="1" x14ac:dyDescent="0.3"/>
    <row r="12" spans="1:9" ht="21" customHeight="1" x14ac:dyDescent="0.3">
      <c r="A12"/>
    </row>
    <row r="13" spans="1:9" s="6" customFormat="1" ht="17.399999999999999" x14ac:dyDescent="0.35">
      <c r="A13" s="5" t="s">
        <v>0</v>
      </c>
    </row>
    <row r="14" spans="1:9" s="9" customFormat="1" ht="55.5" customHeight="1" x14ac:dyDescent="0.35">
      <c r="A14" s="49" t="s">
        <v>45</v>
      </c>
      <c r="B14" s="49"/>
      <c r="C14" s="49"/>
      <c r="D14" s="49"/>
      <c r="E14" s="49"/>
      <c r="F14" s="49"/>
    </row>
  </sheetData>
  <mergeCells count="4">
    <mergeCell ref="A14:F14"/>
    <mergeCell ref="A1:F2"/>
    <mergeCell ref="A3:F3"/>
    <mergeCell ref="A4:F4"/>
  </mergeCells>
  <pageMargins left="0.25" right="0.25" top="0.5" bottom="0.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1371600</xdr:colOff>
                    <xdr:row>13</xdr:row>
                    <xdr:rowOff>152400</xdr:rowOff>
                  </from>
                  <to>
                    <xdr:col>0</xdr:col>
                    <xdr:colOff>1615440</xdr:colOff>
                    <xdr:row>13</xdr:row>
                    <xdr:rowOff>373380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5"/>
  <sheetViews>
    <sheetView workbookViewId="0">
      <selection activeCell="E16" sqref="E16"/>
    </sheetView>
  </sheetViews>
  <sheetFormatPr defaultColWidth="8.77734375" defaultRowHeight="14.4" x14ac:dyDescent="0.3"/>
  <cols>
    <col min="1" max="1" width="36.21875" customWidth="1"/>
    <col min="2" max="2" width="18.44140625" customWidth="1"/>
  </cols>
  <sheetData>
    <row r="1" spans="1:3" ht="15" thickBot="1" x14ac:dyDescent="0.35">
      <c r="A1" s="91" t="s">
        <v>8</v>
      </c>
      <c r="B1" s="92"/>
    </row>
    <row r="2" spans="1:3" ht="15" thickBot="1" x14ac:dyDescent="0.35"/>
    <row r="3" spans="1:3" ht="15" thickBot="1" x14ac:dyDescent="0.35">
      <c r="A3" s="4" t="s">
        <v>9</v>
      </c>
      <c r="B3" s="4" t="s">
        <v>10</v>
      </c>
    </row>
    <row r="4" spans="1:3" x14ac:dyDescent="0.3">
      <c r="A4" s="3" t="s">
        <v>11</v>
      </c>
      <c r="B4" s="27">
        <f>'A. Personnel + Fringe'!I22</f>
        <v>0</v>
      </c>
    </row>
    <row r="5" spans="1:3" x14ac:dyDescent="0.3">
      <c r="A5" s="2" t="s">
        <v>12</v>
      </c>
      <c r="B5" s="28">
        <f>'A. Personnel + Fringe'!I23</f>
        <v>0</v>
      </c>
    </row>
    <row r="6" spans="1:3" x14ac:dyDescent="0.3">
      <c r="A6" s="2" t="s">
        <v>13</v>
      </c>
      <c r="B6" s="28">
        <f>'B. Travel'!E19</f>
        <v>0</v>
      </c>
    </row>
    <row r="7" spans="1:3" x14ac:dyDescent="0.3">
      <c r="A7" s="2" t="s">
        <v>14</v>
      </c>
      <c r="B7" s="28">
        <f>'C. Equipment'!D20</f>
        <v>0</v>
      </c>
    </row>
    <row r="8" spans="1:3" x14ac:dyDescent="0.3">
      <c r="A8" s="2" t="s">
        <v>15</v>
      </c>
      <c r="B8" s="28">
        <f>'D. Supplies'!D19</f>
        <v>0</v>
      </c>
    </row>
    <row r="9" spans="1:3" x14ac:dyDescent="0.3">
      <c r="A9" s="2" t="s">
        <v>51</v>
      </c>
      <c r="B9" s="28">
        <f>'E. Training'!E19</f>
        <v>0</v>
      </c>
    </row>
    <row r="10" spans="1:3" x14ac:dyDescent="0.3">
      <c r="A10" s="2" t="s">
        <v>48</v>
      </c>
      <c r="B10" s="28">
        <f>'F. Consultants'!E19</f>
        <v>0</v>
      </c>
    </row>
    <row r="11" spans="1:3" x14ac:dyDescent="0.3">
      <c r="A11" s="2" t="s">
        <v>49</v>
      </c>
      <c r="B11" s="28">
        <f>'G. Contracts'!B19</f>
        <v>0</v>
      </c>
    </row>
    <row r="12" spans="1:3" ht="15" thickBot="1" x14ac:dyDescent="0.35">
      <c r="A12" s="17" t="s">
        <v>16</v>
      </c>
      <c r="B12" s="29">
        <f>'H. Other Costs'!E20</f>
        <v>0</v>
      </c>
    </row>
    <row r="13" spans="1:3" ht="15" thickBot="1" x14ac:dyDescent="0.35">
      <c r="A13" s="23" t="s">
        <v>47</v>
      </c>
      <c r="B13" s="33">
        <f>SUM(B4:B12)</f>
        <v>0</v>
      </c>
    </row>
    <row r="14" spans="1:3" ht="15" thickBot="1" x14ac:dyDescent="0.35">
      <c r="A14" s="35" t="s">
        <v>17</v>
      </c>
      <c r="B14" s="47">
        <f>B13*0.1</f>
        <v>0</v>
      </c>
    </row>
    <row r="15" spans="1:3" ht="15" thickBot="1" x14ac:dyDescent="0.35">
      <c r="A15" s="46" t="s">
        <v>18</v>
      </c>
      <c r="B15" s="48">
        <f>SUM(B13+B14)</f>
        <v>0</v>
      </c>
      <c r="C15" s="19"/>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7"/>
  <sheetViews>
    <sheetView workbookViewId="0">
      <selection sqref="A1:I1"/>
    </sheetView>
  </sheetViews>
  <sheetFormatPr defaultColWidth="8.77734375" defaultRowHeight="14.4" x14ac:dyDescent="0.3"/>
  <cols>
    <col min="1" max="2" width="14.77734375" customWidth="1"/>
    <col min="3" max="8" width="9.77734375" customWidth="1"/>
    <col min="9" max="9" width="10.77734375" customWidth="1"/>
  </cols>
  <sheetData>
    <row r="1" spans="1:16" ht="126" customHeight="1" thickBot="1" x14ac:dyDescent="0.35">
      <c r="A1" s="62" t="s">
        <v>70</v>
      </c>
      <c r="B1" s="63"/>
      <c r="C1" s="63"/>
      <c r="D1" s="63"/>
      <c r="E1" s="63"/>
      <c r="F1" s="63"/>
      <c r="G1" s="63"/>
      <c r="H1" s="63"/>
      <c r="I1" s="64"/>
      <c r="J1" s="10"/>
      <c r="K1" s="10"/>
      <c r="L1" s="10"/>
      <c r="M1" s="10"/>
      <c r="N1" s="10"/>
      <c r="O1" s="10"/>
      <c r="P1" s="10"/>
    </row>
    <row r="2" spans="1:16" ht="15" thickBot="1" x14ac:dyDescent="0.35"/>
    <row r="3" spans="1:16" ht="59.25" customHeight="1" thickBot="1" x14ac:dyDescent="0.35">
      <c r="A3" s="62" t="s">
        <v>46</v>
      </c>
      <c r="B3" s="63"/>
      <c r="C3" s="63"/>
      <c r="D3" s="63"/>
      <c r="E3" s="63"/>
      <c r="F3" s="63"/>
      <c r="G3" s="63"/>
      <c r="H3" s="63"/>
      <c r="I3" s="64"/>
      <c r="J3" s="10"/>
      <c r="K3" s="10"/>
      <c r="L3" s="10"/>
      <c r="M3" s="10"/>
      <c r="N3" s="10"/>
      <c r="O3" s="10"/>
      <c r="P3" s="10"/>
    </row>
    <row r="4" spans="1:16" ht="15" thickBot="1" x14ac:dyDescent="0.35"/>
    <row r="5" spans="1:16" ht="15" thickBot="1" x14ac:dyDescent="0.35">
      <c r="A5" s="78" t="s">
        <v>1</v>
      </c>
      <c r="B5" s="78" t="s">
        <v>2</v>
      </c>
      <c r="C5" s="74" t="s">
        <v>3</v>
      </c>
      <c r="D5" s="75"/>
      <c r="E5" s="76"/>
      <c r="F5" s="76"/>
      <c r="G5" s="76"/>
      <c r="H5" s="77"/>
      <c r="I5" s="78" t="s">
        <v>25</v>
      </c>
    </row>
    <row r="6" spans="1:16" ht="29.4" thickBot="1" x14ac:dyDescent="0.35">
      <c r="A6" s="79"/>
      <c r="B6" s="79"/>
      <c r="C6" s="14" t="s">
        <v>4</v>
      </c>
      <c r="D6" s="15" t="s">
        <v>41</v>
      </c>
      <c r="E6" s="15" t="s">
        <v>40</v>
      </c>
      <c r="F6" s="15" t="s">
        <v>42</v>
      </c>
      <c r="G6" s="14" t="s">
        <v>38</v>
      </c>
      <c r="H6" s="15" t="s">
        <v>39</v>
      </c>
      <c r="I6" s="79"/>
    </row>
    <row r="7" spans="1:16" ht="29.4" thickBot="1" x14ac:dyDescent="0.35">
      <c r="A7" s="38" t="s">
        <v>60</v>
      </c>
      <c r="B7" s="39" t="s">
        <v>61</v>
      </c>
      <c r="C7" s="40">
        <v>65000</v>
      </c>
      <c r="D7" s="41">
        <v>10</v>
      </c>
      <c r="E7" s="41">
        <v>1</v>
      </c>
      <c r="F7" s="40">
        <f>C7/12*D7*E7</f>
        <v>54166.666666666672</v>
      </c>
      <c r="G7" s="41">
        <v>0.3</v>
      </c>
      <c r="H7" s="40">
        <f>F7*G7</f>
        <v>16250</v>
      </c>
      <c r="I7" s="42">
        <f>F7+H7</f>
        <v>70416.666666666672</v>
      </c>
    </row>
    <row r="8" spans="1:16" x14ac:dyDescent="0.3">
      <c r="A8" s="24"/>
      <c r="B8" s="24"/>
      <c r="C8" s="28"/>
      <c r="D8" s="11"/>
      <c r="E8" s="11"/>
      <c r="F8" s="27">
        <f t="shared" ref="F8:F21" si="0">C8/12*D8*E8</f>
        <v>0</v>
      </c>
      <c r="G8" s="11"/>
      <c r="H8" s="27">
        <f t="shared" ref="H8:H21" si="1">C8/12*D8*E8*G8</f>
        <v>0</v>
      </c>
      <c r="I8" s="27">
        <f t="shared" ref="I8:I21" si="2">C8/12*D8*E8+H8</f>
        <v>0</v>
      </c>
    </row>
    <row r="9" spans="1:16" x14ac:dyDescent="0.3">
      <c r="A9" s="24"/>
      <c r="B9" s="24"/>
      <c r="C9" s="28"/>
      <c r="D9" s="11"/>
      <c r="E9" s="11"/>
      <c r="F9" s="27">
        <f t="shared" si="0"/>
        <v>0</v>
      </c>
      <c r="G9" s="11"/>
      <c r="H9" s="27">
        <f t="shared" si="1"/>
        <v>0</v>
      </c>
      <c r="I9" s="27">
        <f t="shared" si="2"/>
        <v>0</v>
      </c>
    </row>
    <row r="10" spans="1:16" x14ac:dyDescent="0.3">
      <c r="A10" s="24"/>
      <c r="B10" s="24"/>
      <c r="C10" s="28"/>
      <c r="D10" s="11"/>
      <c r="E10" s="11"/>
      <c r="F10" s="27">
        <f t="shared" si="0"/>
        <v>0</v>
      </c>
      <c r="G10" s="11"/>
      <c r="H10" s="27">
        <f t="shared" si="1"/>
        <v>0</v>
      </c>
      <c r="I10" s="27">
        <f t="shared" si="2"/>
        <v>0</v>
      </c>
    </row>
    <row r="11" spans="1:16" x14ac:dyDescent="0.3">
      <c r="A11" s="24"/>
      <c r="B11" s="24"/>
      <c r="C11" s="28"/>
      <c r="D11" s="11"/>
      <c r="E11" s="11"/>
      <c r="F11" s="27">
        <f t="shared" si="0"/>
        <v>0</v>
      </c>
      <c r="G11" s="11"/>
      <c r="H11" s="27">
        <f t="shared" si="1"/>
        <v>0</v>
      </c>
      <c r="I11" s="27">
        <f t="shared" si="2"/>
        <v>0</v>
      </c>
    </row>
    <row r="12" spans="1:16" x14ac:dyDescent="0.3">
      <c r="A12" s="24"/>
      <c r="B12" s="24"/>
      <c r="C12" s="28"/>
      <c r="D12" s="11"/>
      <c r="E12" s="11"/>
      <c r="F12" s="27">
        <f t="shared" si="0"/>
        <v>0</v>
      </c>
      <c r="G12" s="11"/>
      <c r="H12" s="27">
        <f t="shared" si="1"/>
        <v>0</v>
      </c>
      <c r="I12" s="27">
        <f t="shared" si="2"/>
        <v>0</v>
      </c>
    </row>
    <row r="13" spans="1:16" x14ac:dyDescent="0.3">
      <c r="A13" s="24"/>
      <c r="B13" s="24"/>
      <c r="C13" s="28"/>
      <c r="D13" s="11"/>
      <c r="E13" s="11"/>
      <c r="F13" s="27">
        <f t="shared" si="0"/>
        <v>0</v>
      </c>
      <c r="G13" s="11"/>
      <c r="H13" s="27">
        <f t="shared" si="1"/>
        <v>0</v>
      </c>
      <c r="I13" s="27">
        <f t="shared" si="2"/>
        <v>0</v>
      </c>
    </row>
    <row r="14" spans="1:16" x14ac:dyDescent="0.3">
      <c r="A14" s="24"/>
      <c r="B14" s="24"/>
      <c r="C14" s="28"/>
      <c r="D14" s="11"/>
      <c r="E14" s="11"/>
      <c r="F14" s="27">
        <f t="shared" si="0"/>
        <v>0</v>
      </c>
      <c r="G14" s="11"/>
      <c r="H14" s="27">
        <f t="shared" si="1"/>
        <v>0</v>
      </c>
      <c r="I14" s="27">
        <f t="shared" si="2"/>
        <v>0</v>
      </c>
    </row>
    <row r="15" spans="1:16" x14ac:dyDescent="0.3">
      <c r="A15" s="24"/>
      <c r="B15" s="24"/>
      <c r="C15" s="28"/>
      <c r="D15" s="11"/>
      <c r="E15" s="11"/>
      <c r="F15" s="27">
        <f t="shared" si="0"/>
        <v>0</v>
      </c>
      <c r="G15" s="11"/>
      <c r="H15" s="27">
        <f t="shared" si="1"/>
        <v>0</v>
      </c>
      <c r="I15" s="27">
        <f t="shared" si="2"/>
        <v>0</v>
      </c>
    </row>
    <row r="16" spans="1:16" x14ac:dyDescent="0.3">
      <c r="A16" s="24"/>
      <c r="B16" s="24"/>
      <c r="C16" s="28"/>
      <c r="D16" s="11"/>
      <c r="E16" s="11"/>
      <c r="F16" s="27">
        <f t="shared" si="0"/>
        <v>0</v>
      </c>
      <c r="G16" s="11"/>
      <c r="H16" s="27">
        <f t="shared" si="1"/>
        <v>0</v>
      </c>
      <c r="I16" s="27">
        <f t="shared" si="2"/>
        <v>0</v>
      </c>
    </row>
    <row r="17" spans="1:9" x14ac:dyDescent="0.3">
      <c r="A17" s="24"/>
      <c r="B17" s="24"/>
      <c r="C17" s="28"/>
      <c r="D17" s="11"/>
      <c r="E17" s="11"/>
      <c r="F17" s="27">
        <f t="shared" si="0"/>
        <v>0</v>
      </c>
      <c r="G17" s="11"/>
      <c r="H17" s="27">
        <f t="shared" si="1"/>
        <v>0</v>
      </c>
      <c r="I17" s="27">
        <f t="shared" si="2"/>
        <v>0</v>
      </c>
    </row>
    <row r="18" spans="1:9" x14ac:dyDescent="0.3">
      <c r="A18" s="24"/>
      <c r="B18" s="24"/>
      <c r="C18" s="28"/>
      <c r="D18" s="11"/>
      <c r="E18" s="11"/>
      <c r="F18" s="27">
        <f t="shared" si="0"/>
        <v>0</v>
      </c>
      <c r="G18" s="11"/>
      <c r="H18" s="27">
        <f t="shared" si="1"/>
        <v>0</v>
      </c>
      <c r="I18" s="27">
        <f t="shared" si="2"/>
        <v>0</v>
      </c>
    </row>
    <row r="19" spans="1:9" x14ac:dyDescent="0.3">
      <c r="A19" s="24"/>
      <c r="B19" s="24"/>
      <c r="C19" s="28"/>
      <c r="D19" s="11"/>
      <c r="E19" s="11"/>
      <c r="F19" s="27">
        <f t="shared" si="0"/>
        <v>0</v>
      </c>
      <c r="G19" s="11"/>
      <c r="H19" s="27">
        <f t="shared" si="1"/>
        <v>0</v>
      </c>
      <c r="I19" s="27">
        <f t="shared" si="2"/>
        <v>0</v>
      </c>
    </row>
    <row r="20" spans="1:9" x14ac:dyDescent="0.3">
      <c r="A20" s="24"/>
      <c r="B20" s="24"/>
      <c r="C20" s="28"/>
      <c r="D20" s="11"/>
      <c r="E20" s="11"/>
      <c r="F20" s="27">
        <f t="shared" si="0"/>
        <v>0</v>
      </c>
      <c r="G20" s="11"/>
      <c r="H20" s="27">
        <f t="shared" si="1"/>
        <v>0</v>
      </c>
      <c r="I20" s="27">
        <f t="shared" si="2"/>
        <v>0</v>
      </c>
    </row>
    <row r="21" spans="1:9" ht="15" thickBot="1" x14ac:dyDescent="0.35">
      <c r="A21" s="25"/>
      <c r="B21" s="25"/>
      <c r="C21" s="29"/>
      <c r="D21" s="18"/>
      <c r="E21" s="18"/>
      <c r="F21" s="27">
        <f t="shared" si="0"/>
        <v>0</v>
      </c>
      <c r="G21" s="18"/>
      <c r="H21" s="27">
        <f t="shared" si="1"/>
        <v>0</v>
      </c>
      <c r="I21" s="27">
        <f t="shared" si="2"/>
        <v>0</v>
      </c>
    </row>
    <row r="22" spans="1:9" x14ac:dyDescent="0.3">
      <c r="A22" s="68" t="s">
        <v>43</v>
      </c>
      <c r="B22" s="69"/>
      <c r="C22" s="69"/>
      <c r="D22" s="69"/>
      <c r="E22" s="69"/>
      <c r="F22" s="69"/>
      <c r="G22" s="69"/>
      <c r="H22" s="70"/>
      <c r="I22" s="30">
        <f>SUM(F8:F21)</f>
        <v>0</v>
      </c>
    </row>
    <row r="23" spans="1:9" x14ac:dyDescent="0.3">
      <c r="A23" s="71" t="s">
        <v>7</v>
      </c>
      <c r="B23" s="72"/>
      <c r="C23" s="72"/>
      <c r="D23" s="72"/>
      <c r="E23" s="72"/>
      <c r="F23" s="72"/>
      <c r="G23" s="72"/>
      <c r="H23" s="73"/>
      <c r="I23" s="31">
        <f>SUM(H8:H21)</f>
        <v>0</v>
      </c>
    </row>
    <row r="24" spans="1:9" ht="15" thickBot="1" x14ac:dyDescent="0.35">
      <c r="A24" s="65" t="s">
        <v>6</v>
      </c>
      <c r="B24" s="66"/>
      <c r="C24" s="66"/>
      <c r="D24" s="66"/>
      <c r="E24" s="66"/>
      <c r="F24" s="66"/>
      <c r="G24" s="66"/>
      <c r="H24" s="67"/>
      <c r="I24" s="32">
        <f>SUM(I22+I23)</f>
        <v>0</v>
      </c>
    </row>
    <row r="25" spans="1:9" ht="15" thickBot="1" x14ac:dyDescent="0.35"/>
    <row r="26" spans="1:9" ht="43.5" customHeight="1" thickBot="1" x14ac:dyDescent="0.35">
      <c r="A26" s="62" t="s">
        <v>52</v>
      </c>
      <c r="B26" s="63"/>
      <c r="C26" s="63"/>
      <c r="D26" s="63"/>
      <c r="E26" s="63"/>
      <c r="F26" s="63"/>
      <c r="G26" s="63"/>
      <c r="H26" s="63"/>
      <c r="I26" s="64"/>
    </row>
    <row r="27" spans="1:9" ht="18.75" customHeight="1" x14ac:dyDescent="0.3"/>
    <row r="46" spans="1:9" ht="15" thickBot="1" x14ac:dyDescent="0.35"/>
    <row r="47" spans="1:9" ht="76.5" customHeight="1" thickBot="1" x14ac:dyDescent="0.35">
      <c r="A47" s="62" t="s">
        <v>67</v>
      </c>
      <c r="B47" s="63"/>
      <c r="C47" s="63"/>
      <c r="D47" s="63"/>
      <c r="E47" s="63"/>
      <c r="F47" s="63"/>
      <c r="G47" s="63"/>
      <c r="H47" s="63"/>
      <c r="I47" s="64"/>
    </row>
  </sheetData>
  <mergeCells count="11">
    <mergeCell ref="A1:I1"/>
    <mergeCell ref="A3:I3"/>
    <mergeCell ref="C5:H5"/>
    <mergeCell ref="A5:A6"/>
    <mergeCell ref="B5:B6"/>
    <mergeCell ref="I5:I6"/>
    <mergeCell ref="A47:I47"/>
    <mergeCell ref="A26:I26"/>
    <mergeCell ref="A24:H24"/>
    <mergeCell ref="A22:H22"/>
    <mergeCell ref="A23:H23"/>
  </mergeCell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
  <sheetViews>
    <sheetView workbookViewId="0">
      <selection activeCell="H11" sqref="H11"/>
    </sheetView>
  </sheetViews>
  <sheetFormatPr defaultColWidth="8.77734375" defaultRowHeight="14.4" x14ac:dyDescent="0.3"/>
  <cols>
    <col min="1" max="2" width="28.77734375" customWidth="1"/>
    <col min="3" max="5" width="10.77734375" customWidth="1"/>
    <col min="6" max="6" width="15.77734375" customWidth="1"/>
  </cols>
  <sheetData>
    <row r="1" spans="1:6" ht="54" customHeight="1" thickBot="1" x14ac:dyDescent="0.35">
      <c r="A1" s="62" t="s">
        <v>56</v>
      </c>
      <c r="B1" s="63"/>
      <c r="C1" s="63"/>
      <c r="D1" s="63"/>
      <c r="E1" s="64"/>
      <c r="F1" s="12"/>
    </row>
    <row r="2" spans="1:6" ht="15" thickBot="1" x14ac:dyDescent="0.35"/>
    <row r="3" spans="1:6" ht="15" thickBot="1" x14ac:dyDescent="0.35">
      <c r="A3" s="14" t="s">
        <v>19</v>
      </c>
      <c r="B3" s="14" t="s">
        <v>20</v>
      </c>
      <c r="C3" s="14" t="s">
        <v>21</v>
      </c>
      <c r="D3" s="14" t="s">
        <v>22</v>
      </c>
      <c r="E3" s="14" t="s">
        <v>5</v>
      </c>
    </row>
    <row r="4" spans="1:6" ht="29.4" thickBot="1" x14ac:dyDescent="0.35">
      <c r="A4" s="43" t="s">
        <v>62</v>
      </c>
      <c r="B4" s="44" t="s">
        <v>63</v>
      </c>
      <c r="C4" s="44">
        <v>4000</v>
      </c>
      <c r="D4" s="44">
        <v>0.4</v>
      </c>
      <c r="E4" s="45">
        <f>C4*D4</f>
        <v>1600</v>
      </c>
    </row>
    <row r="5" spans="1:6" x14ac:dyDescent="0.3">
      <c r="A5" s="2"/>
      <c r="B5" s="2"/>
      <c r="C5" s="2"/>
      <c r="D5" s="2"/>
      <c r="E5" s="27">
        <f t="shared" ref="E5:E18" si="0">C5*D5</f>
        <v>0</v>
      </c>
    </row>
    <row r="6" spans="1:6" x14ac:dyDescent="0.3">
      <c r="A6" s="2"/>
      <c r="B6" s="2"/>
      <c r="C6" s="2"/>
      <c r="D6" s="2"/>
      <c r="E6" s="27">
        <f t="shared" si="0"/>
        <v>0</v>
      </c>
    </row>
    <row r="7" spans="1:6" x14ac:dyDescent="0.3">
      <c r="A7" s="2"/>
      <c r="B7" s="2"/>
      <c r="C7" s="16"/>
      <c r="D7" s="2"/>
      <c r="E7" s="27">
        <f t="shared" si="0"/>
        <v>0</v>
      </c>
    </row>
    <row r="8" spans="1:6" x14ac:dyDescent="0.3">
      <c r="A8" s="2"/>
      <c r="B8" s="2"/>
      <c r="C8" s="2"/>
      <c r="D8" s="2"/>
      <c r="E8" s="27">
        <f t="shared" si="0"/>
        <v>0</v>
      </c>
    </row>
    <row r="9" spans="1:6" x14ac:dyDescent="0.3">
      <c r="A9" s="2"/>
      <c r="B9" s="2"/>
      <c r="C9" s="2"/>
      <c r="D9" s="2"/>
      <c r="E9" s="27">
        <f t="shared" si="0"/>
        <v>0</v>
      </c>
    </row>
    <row r="10" spans="1:6" x14ac:dyDescent="0.3">
      <c r="A10" s="2"/>
      <c r="B10" s="2"/>
      <c r="C10" s="2"/>
      <c r="D10" s="2"/>
      <c r="E10" s="27">
        <f t="shared" si="0"/>
        <v>0</v>
      </c>
    </row>
    <row r="11" spans="1:6" x14ac:dyDescent="0.3">
      <c r="A11" s="2"/>
      <c r="B11" s="2"/>
      <c r="C11" s="2"/>
      <c r="D11" s="2"/>
      <c r="E11" s="27">
        <f t="shared" si="0"/>
        <v>0</v>
      </c>
    </row>
    <row r="12" spans="1:6" x14ac:dyDescent="0.3">
      <c r="A12" s="2"/>
      <c r="B12" s="2"/>
      <c r="C12" s="2"/>
      <c r="D12" s="2"/>
      <c r="E12" s="27">
        <f t="shared" si="0"/>
        <v>0</v>
      </c>
    </row>
    <row r="13" spans="1:6" x14ac:dyDescent="0.3">
      <c r="A13" s="2"/>
      <c r="B13" s="2"/>
      <c r="C13" s="2"/>
      <c r="D13" s="2"/>
      <c r="E13" s="27">
        <f t="shared" si="0"/>
        <v>0</v>
      </c>
    </row>
    <row r="14" spans="1:6" x14ac:dyDescent="0.3">
      <c r="A14" s="2"/>
      <c r="B14" s="2"/>
      <c r="C14" s="2"/>
      <c r="D14" s="2"/>
      <c r="E14" s="27">
        <f t="shared" si="0"/>
        <v>0</v>
      </c>
    </row>
    <row r="15" spans="1:6" x14ac:dyDescent="0.3">
      <c r="A15" s="2"/>
      <c r="B15" s="2"/>
      <c r="C15" s="2"/>
      <c r="D15" s="2"/>
      <c r="E15" s="27">
        <f t="shared" si="0"/>
        <v>0</v>
      </c>
    </row>
    <row r="16" spans="1:6" x14ac:dyDescent="0.3">
      <c r="A16" s="2"/>
      <c r="B16" s="2"/>
      <c r="C16" s="2"/>
      <c r="D16" s="2"/>
      <c r="E16" s="27">
        <f t="shared" si="0"/>
        <v>0</v>
      </c>
    </row>
    <row r="17" spans="1:5" x14ac:dyDescent="0.3">
      <c r="A17" s="2"/>
      <c r="B17" s="2"/>
      <c r="C17" s="2"/>
      <c r="D17" s="2"/>
      <c r="E17" s="27">
        <f t="shared" si="0"/>
        <v>0</v>
      </c>
    </row>
    <row r="18" spans="1:5" ht="15" thickBot="1" x14ac:dyDescent="0.35">
      <c r="A18" s="17"/>
      <c r="B18" s="17"/>
      <c r="C18" s="17"/>
      <c r="D18" s="17"/>
      <c r="E18" s="27">
        <f t="shared" si="0"/>
        <v>0</v>
      </c>
    </row>
    <row r="19" spans="1:5" ht="15" thickBot="1" x14ac:dyDescent="0.35">
      <c r="A19" s="83" t="s">
        <v>28</v>
      </c>
      <c r="B19" s="84"/>
      <c r="C19" s="84"/>
      <c r="D19" s="84"/>
      <c r="E19" s="33">
        <f>SUM(E5:E18)</f>
        <v>0</v>
      </c>
    </row>
    <row r="20" spans="1:5" ht="15" thickBot="1" x14ac:dyDescent="0.35"/>
    <row r="21" spans="1:5" ht="63.75" customHeight="1" thickBot="1" x14ac:dyDescent="0.35">
      <c r="A21" s="80" t="s">
        <v>54</v>
      </c>
      <c r="B21" s="81"/>
      <c r="C21" s="81"/>
      <c r="D21" s="81"/>
      <c r="E21" s="82"/>
    </row>
  </sheetData>
  <mergeCells count="3">
    <mergeCell ref="A1:E1"/>
    <mergeCell ref="A21:E21"/>
    <mergeCell ref="A19:D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topLeftCell="A22" workbookViewId="0">
      <selection sqref="A1:D1"/>
    </sheetView>
  </sheetViews>
  <sheetFormatPr defaultColWidth="8.77734375" defaultRowHeight="14.4" x14ac:dyDescent="0.3"/>
  <cols>
    <col min="1" max="1" width="60.77734375" customWidth="1"/>
  </cols>
  <sheetData>
    <row r="1" spans="1:6" s="13" customFormat="1" ht="107.25" customHeight="1" x14ac:dyDescent="0.3">
      <c r="A1" s="85" t="s">
        <v>57</v>
      </c>
      <c r="B1" s="85"/>
      <c r="C1" s="85"/>
      <c r="D1" s="85"/>
      <c r="E1" s="12"/>
      <c r="F1" s="12"/>
    </row>
    <row r="2" spans="1:6" ht="15" thickBot="1" x14ac:dyDescent="0.35"/>
    <row r="3" spans="1:6" ht="15" thickBot="1" x14ac:dyDescent="0.35">
      <c r="A3" s="14" t="s">
        <v>23</v>
      </c>
      <c r="B3" s="14" t="s">
        <v>24</v>
      </c>
      <c r="C3" s="14" t="s">
        <v>5</v>
      </c>
      <c r="D3" s="14" t="s">
        <v>25</v>
      </c>
    </row>
    <row r="4" spans="1:6" x14ac:dyDescent="0.3">
      <c r="A4" s="3"/>
      <c r="B4" s="3"/>
      <c r="C4" s="27"/>
      <c r="D4" s="27">
        <f>B4*C4</f>
        <v>0</v>
      </c>
    </row>
    <row r="5" spans="1:6" x14ac:dyDescent="0.3">
      <c r="A5" s="2"/>
      <c r="B5" s="2"/>
      <c r="C5" s="28"/>
      <c r="D5" s="27">
        <f t="shared" ref="D5:D19" si="0">B5*C5</f>
        <v>0</v>
      </c>
    </row>
    <row r="6" spans="1:6" x14ac:dyDescent="0.3">
      <c r="A6" s="2"/>
      <c r="B6" s="2"/>
      <c r="C6" s="28"/>
      <c r="D6" s="27">
        <f t="shared" si="0"/>
        <v>0</v>
      </c>
    </row>
    <row r="7" spans="1:6" x14ac:dyDescent="0.3">
      <c r="A7" s="2"/>
      <c r="B7" s="2"/>
      <c r="C7" s="28"/>
      <c r="D7" s="27">
        <f t="shared" si="0"/>
        <v>0</v>
      </c>
    </row>
    <row r="8" spans="1:6" x14ac:dyDescent="0.3">
      <c r="A8" s="2"/>
      <c r="B8" s="2"/>
      <c r="C8" s="28"/>
      <c r="D8" s="27">
        <f t="shared" si="0"/>
        <v>0</v>
      </c>
    </row>
    <row r="9" spans="1:6" x14ac:dyDescent="0.3">
      <c r="A9" s="2"/>
      <c r="B9" s="2"/>
      <c r="C9" s="28"/>
      <c r="D9" s="27">
        <f t="shared" si="0"/>
        <v>0</v>
      </c>
    </row>
    <row r="10" spans="1:6" x14ac:dyDescent="0.3">
      <c r="A10" s="2"/>
      <c r="B10" s="2"/>
      <c r="C10" s="28"/>
      <c r="D10" s="27">
        <f t="shared" si="0"/>
        <v>0</v>
      </c>
    </row>
    <row r="11" spans="1:6" x14ac:dyDescent="0.3">
      <c r="A11" s="2"/>
      <c r="B11" s="2"/>
      <c r="C11" s="28"/>
      <c r="D11" s="27">
        <f t="shared" si="0"/>
        <v>0</v>
      </c>
    </row>
    <row r="12" spans="1:6" x14ac:dyDescent="0.3">
      <c r="A12" s="2"/>
      <c r="B12" s="2"/>
      <c r="C12" s="28"/>
      <c r="D12" s="27">
        <f t="shared" si="0"/>
        <v>0</v>
      </c>
    </row>
    <row r="13" spans="1:6" x14ac:dyDescent="0.3">
      <c r="A13" s="2"/>
      <c r="B13" s="2"/>
      <c r="C13" s="28"/>
      <c r="D13" s="27">
        <f t="shared" si="0"/>
        <v>0</v>
      </c>
    </row>
    <row r="14" spans="1:6" x14ac:dyDescent="0.3">
      <c r="A14" s="2"/>
      <c r="B14" s="2"/>
      <c r="C14" s="28"/>
      <c r="D14" s="27">
        <f t="shared" si="0"/>
        <v>0</v>
      </c>
    </row>
    <row r="15" spans="1:6" x14ac:dyDescent="0.3">
      <c r="A15" s="2"/>
      <c r="B15" s="2"/>
      <c r="C15" s="28"/>
      <c r="D15" s="27">
        <f t="shared" si="0"/>
        <v>0</v>
      </c>
    </row>
    <row r="16" spans="1:6" x14ac:dyDescent="0.3">
      <c r="A16" s="2"/>
      <c r="B16" s="2"/>
      <c r="C16" s="28"/>
      <c r="D16" s="27">
        <f t="shared" si="0"/>
        <v>0</v>
      </c>
    </row>
    <row r="17" spans="1:6" x14ac:dyDescent="0.3">
      <c r="A17" s="2"/>
      <c r="B17" s="2"/>
      <c r="C17" s="28"/>
      <c r="D17" s="27">
        <f t="shared" si="0"/>
        <v>0</v>
      </c>
    </row>
    <row r="18" spans="1:6" x14ac:dyDescent="0.3">
      <c r="A18" s="2"/>
      <c r="B18" s="2"/>
      <c r="C18" s="28"/>
      <c r="D18" s="27">
        <f t="shared" si="0"/>
        <v>0</v>
      </c>
    </row>
    <row r="19" spans="1:6" ht="15" thickBot="1" x14ac:dyDescent="0.35">
      <c r="A19" s="17"/>
      <c r="B19" s="17"/>
      <c r="C19" s="29"/>
      <c r="D19" s="27">
        <f t="shared" si="0"/>
        <v>0</v>
      </c>
    </row>
    <row r="20" spans="1:6" ht="15" thickBot="1" x14ac:dyDescent="0.35">
      <c r="A20" s="83" t="s">
        <v>28</v>
      </c>
      <c r="B20" s="84"/>
      <c r="C20" s="84"/>
      <c r="D20" s="33">
        <f>SUM(D4:D19)</f>
        <v>0</v>
      </c>
    </row>
    <row r="21" spans="1:6" ht="15" thickBot="1" x14ac:dyDescent="0.35"/>
    <row r="22" spans="1:6" ht="15.75" customHeight="1" thickBot="1" x14ac:dyDescent="0.35">
      <c r="A22" s="62" t="s">
        <v>31</v>
      </c>
      <c r="B22" s="63"/>
      <c r="C22" s="63"/>
      <c r="D22" s="64"/>
      <c r="E22" s="12"/>
      <c r="F22" s="12"/>
    </row>
    <row r="23" spans="1:6" ht="15" customHeight="1" x14ac:dyDescent="0.3">
      <c r="A23" s="12"/>
      <c r="B23" s="12"/>
      <c r="C23" s="12"/>
      <c r="D23" s="12"/>
      <c r="E23" s="12"/>
      <c r="F23" s="12"/>
    </row>
  </sheetData>
  <mergeCells count="3">
    <mergeCell ref="A1:D1"/>
    <mergeCell ref="A22:D22"/>
    <mergeCell ref="A20:C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
  <sheetViews>
    <sheetView topLeftCell="A22" workbookViewId="0">
      <selection activeCell="C4" sqref="C4"/>
    </sheetView>
  </sheetViews>
  <sheetFormatPr defaultColWidth="8.77734375" defaultRowHeight="14.4" x14ac:dyDescent="0.3"/>
  <cols>
    <col min="1" max="2" width="30.77734375" customWidth="1"/>
  </cols>
  <sheetData>
    <row r="1" spans="1:5" ht="85.5" customHeight="1" thickBot="1" x14ac:dyDescent="0.35">
      <c r="A1" s="62" t="s">
        <v>64</v>
      </c>
      <c r="B1" s="63"/>
      <c r="C1" s="63"/>
      <c r="D1" s="63"/>
      <c r="E1" s="64"/>
    </row>
    <row r="2" spans="1:5" ht="15" thickBot="1" x14ac:dyDescent="0.35"/>
    <row r="3" spans="1:5" ht="15" thickBot="1" x14ac:dyDescent="0.35">
      <c r="A3" s="14" t="s">
        <v>26</v>
      </c>
      <c r="B3" s="14" t="s">
        <v>27</v>
      </c>
      <c r="C3" s="14" t="s">
        <v>5</v>
      </c>
      <c r="D3" s="14" t="s">
        <v>25</v>
      </c>
    </row>
    <row r="4" spans="1:5" x14ac:dyDescent="0.3">
      <c r="A4" s="3"/>
      <c r="B4" s="3"/>
      <c r="C4" s="27"/>
      <c r="D4" s="27">
        <f>B4*C4</f>
        <v>0</v>
      </c>
    </row>
    <row r="5" spans="1:5" x14ac:dyDescent="0.3">
      <c r="A5" s="2"/>
      <c r="B5" s="2"/>
      <c r="C5" s="28"/>
      <c r="D5" s="27">
        <f t="shared" ref="D5:D18" si="0">B5*C5</f>
        <v>0</v>
      </c>
    </row>
    <row r="6" spans="1:5" x14ac:dyDescent="0.3">
      <c r="A6" s="2"/>
      <c r="B6" s="2"/>
      <c r="C6" s="28"/>
      <c r="D6" s="27">
        <f t="shared" si="0"/>
        <v>0</v>
      </c>
    </row>
    <row r="7" spans="1:5" x14ac:dyDescent="0.3">
      <c r="A7" s="2"/>
      <c r="B7" s="2"/>
      <c r="C7" s="28"/>
      <c r="D7" s="27">
        <f t="shared" si="0"/>
        <v>0</v>
      </c>
    </row>
    <row r="8" spans="1:5" x14ac:dyDescent="0.3">
      <c r="A8" s="2"/>
      <c r="B8" s="2"/>
      <c r="C8" s="28"/>
      <c r="D8" s="27">
        <f t="shared" si="0"/>
        <v>0</v>
      </c>
    </row>
    <row r="9" spans="1:5" x14ac:dyDescent="0.3">
      <c r="A9" s="2"/>
      <c r="B9" s="2"/>
      <c r="C9" s="28"/>
      <c r="D9" s="27">
        <f t="shared" si="0"/>
        <v>0</v>
      </c>
    </row>
    <row r="10" spans="1:5" x14ac:dyDescent="0.3">
      <c r="A10" s="2"/>
      <c r="B10" s="2"/>
      <c r="C10" s="28"/>
      <c r="D10" s="27">
        <f t="shared" si="0"/>
        <v>0</v>
      </c>
    </row>
    <row r="11" spans="1:5" x14ac:dyDescent="0.3">
      <c r="A11" s="2"/>
      <c r="B11" s="2"/>
      <c r="C11" s="28"/>
      <c r="D11" s="27">
        <f t="shared" si="0"/>
        <v>0</v>
      </c>
    </row>
    <row r="12" spans="1:5" x14ac:dyDescent="0.3">
      <c r="A12" s="2"/>
      <c r="B12" s="2"/>
      <c r="C12" s="28"/>
      <c r="D12" s="27">
        <f t="shared" si="0"/>
        <v>0</v>
      </c>
    </row>
    <row r="13" spans="1:5" x14ac:dyDescent="0.3">
      <c r="A13" s="2"/>
      <c r="B13" s="2"/>
      <c r="C13" s="28"/>
      <c r="D13" s="27">
        <f t="shared" si="0"/>
        <v>0</v>
      </c>
    </row>
    <row r="14" spans="1:5" x14ac:dyDescent="0.3">
      <c r="A14" s="2"/>
      <c r="B14" s="2"/>
      <c r="C14" s="28"/>
      <c r="D14" s="27">
        <f t="shared" si="0"/>
        <v>0</v>
      </c>
    </row>
    <row r="15" spans="1:5" x14ac:dyDescent="0.3">
      <c r="A15" s="2"/>
      <c r="B15" s="2"/>
      <c r="C15" s="28"/>
      <c r="D15" s="27">
        <f t="shared" si="0"/>
        <v>0</v>
      </c>
    </row>
    <row r="16" spans="1:5" x14ac:dyDescent="0.3">
      <c r="A16" s="2"/>
      <c r="B16" s="2"/>
      <c r="C16" s="28"/>
      <c r="D16" s="27">
        <f t="shared" si="0"/>
        <v>0</v>
      </c>
    </row>
    <row r="17" spans="1:6" x14ac:dyDescent="0.3">
      <c r="A17" s="2"/>
      <c r="B17" s="2"/>
      <c r="C17" s="28"/>
      <c r="D17" s="27">
        <f t="shared" si="0"/>
        <v>0</v>
      </c>
    </row>
    <row r="18" spans="1:6" ht="15" thickBot="1" x14ac:dyDescent="0.35">
      <c r="A18" s="17"/>
      <c r="B18" s="17"/>
      <c r="C18" s="29"/>
      <c r="D18" s="27">
        <f t="shared" si="0"/>
        <v>0</v>
      </c>
    </row>
    <row r="19" spans="1:6" ht="15" thickBot="1" x14ac:dyDescent="0.35">
      <c r="A19" s="83" t="s">
        <v>28</v>
      </c>
      <c r="B19" s="84"/>
      <c r="C19" s="86"/>
      <c r="D19" s="34">
        <f>SUM(D4:D18)</f>
        <v>0</v>
      </c>
      <c r="E19" s="19"/>
    </row>
    <row r="20" spans="1:6" ht="15" thickBot="1" x14ac:dyDescent="0.35"/>
    <row r="21" spans="1:6" ht="15.75" customHeight="1" thickBot="1" x14ac:dyDescent="0.35">
      <c r="A21" s="62" t="s">
        <v>29</v>
      </c>
      <c r="B21" s="63"/>
      <c r="C21" s="63"/>
      <c r="D21" s="63"/>
      <c r="E21" s="64"/>
      <c r="F21" s="12"/>
    </row>
  </sheetData>
  <mergeCells count="3">
    <mergeCell ref="A1:E1"/>
    <mergeCell ref="A21:E21"/>
    <mergeCell ref="A19:C1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1"/>
  <sheetViews>
    <sheetView topLeftCell="A25" workbookViewId="0">
      <selection activeCell="G9" sqref="G9"/>
    </sheetView>
  </sheetViews>
  <sheetFormatPr defaultColWidth="8.77734375" defaultRowHeight="14.4" x14ac:dyDescent="0.3"/>
  <cols>
    <col min="1" max="2" width="28.77734375" customWidth="1"/>
    <col min="3" max="5" width="10.77734375" customWidth="1"/>
    <col min="6" max="6" width="15.77734375" customWidth="1"/>
    <col min="7" max="7" width="9.21875" style="13"/>
  </cols>
  <sheetData>
    <row r="1" spans="1:7" ht="123.75" customHeight="1" thickBot="1" x14ac:dyDescent="0.35">
      <c r="A1" s="62" t="s">
        <v>59</v>
      </c>
      <c r="B1" s="63"/>
      <c r="C1" s="63"/>
      <c r="D1" s="63"/>
      <c r="E1" s="64"/>
      <c r="F1" s="12"/>
    </row>
    <row r="2" spans="1:7" ht="15" thickBot="1" x14ac:dyDescent="0.35"/>
    <row r="3" spans="1:7" ht="29.4" thickBot="1" x14ac:dyDescent="0.35">
      <c r="A3" s="14" t="s">
        <v>19</v>
      </c>
      <c r="B3" s="14" t="s">
        <v>20</v>
      </c>
      <c r="C3" s="15" t="s">
        <v>53</v>
      </c>
      <c r="D3" s="14" t="s">
        <v>22</v>
      </c>
      <c r="E3" s="14" t="s">
        <v>5</v>
      </c>
      <c r="G3" s="37"/>
    </row>
    <row r="4" spans="1:7" x14ac:dyDescent="0.3">
      <c r="A4" s="3"/>
      <c r="B4" s="3"/>
      <c r="C4" s="3"/>
      <c r="D4" s="3"/>
      <c r="E4" s="27">
        <f>C4*D4</f>
        <v>0</v>
      </c>
    </row>
    <row r="5" spans="1:7" x14ac:dyDescent="0.3">
      <c r="A5" s="2"/>
      <c r="B5" s="2"/>
      <c r="C5" s="2"/>
      <c r="D5" s="2"/>
      <c r="E5" s="27">
        <f t="shared" ref="E5:E18" si="0">C5*D5</f>
        <v>0</v>
      </c>
    </row>
    <row r="6" spans="1:7" x14ac:dyDescent="0.3">
      <c r="A6" s="2"/>
      <c r="B6" s="2"/>
      <c r="C6" s="2"/>
      <c r="D6" s="2"/>
      <c r="E6" s="27">
        <f t="shared" si="0"/>
        <v>0</v>
      </c>
    </row>
    <row r="7" spans="1:7" x14ac:dyDescent="0.3">
      <c r="A7" s="2"/>
      <c r="B7" s="2"/>
      <c r="C7" s="16"/>
      <c r="D7" s="2"/>
      <c r="E7" s="27">
        <f t="shared" si="0"/>
        <v>0</v>
      </c>
    </row>
    <row r="8" spans="1:7" x14ac:dyDescent="0.3">
      <c r="A8" s="2"/>
      <c r="B8" s="2"/>
      <c r="C8" s="2"/>
      <c r="D8" s="2"/>
      <c r="E8" s="27">
        <f t="shared" si="0"/>
        <v>0</v>
      </c>
    </row>
    <row r="9" spans="1:7" x14ac:dyDescent="0.3">
      <c r="A9" s="2"/>
      <c r="B9" s="2"/>
      <c r="C9" s="2"/>
      <c r="D9" s="2"/>
      <c r="E9" s="27">
        <f t="shared" si="0"/>
        <v>0</v>
      </c>
    </row>
    <row r="10" spans="1:7" x14ac:dyDescent="0.3">
      <c r="A10" s="2"/>
      <c r="B10" s="2"/>
      <c r="C10" s="2"/>
      <c r="D10" s="2"/>
      <c r="E10" s="27">
        <f t="shared" si="0"/>
        <v>0</v>
      </c>
    </row>
    <row r="11" spans="1:7" x14ac:dyDescent="0.3">
      <c r="A11" s="2"/>
      <c r="B11" s="2"/>
      <c r="C11" s="2"/>
      <c r="D11" s="2"/>
      <c r="E11" s="27">
        <f t="shared" si="0"/>
        <v>0</v>
      </c>
    </row>
    <row r="12" spans="1:7" x14ac:dyDescent="0.3">
      <c r="A12" s="2"/>
      <c r="B12" s="2"/>
      <c r="C12" s="2"/>
      <c r="D12" s="2"/>
      <c r="E12" s="27">
        <f t="shared" si="0"/>
        <v>0</v>
      </c>
    </row>
    <row r="13" spans="1:7" x14ac:dyDescent="0.3">
      <c r="A13" s="2"/>
      <c r="B13" s="2"/>
      <c r="C13" s="2"/>
      <c r="D13" s="2"/>
      <c r="E13" s="27">
        <f t="shared" si="0"/>
        <v>0</v>
      </c>
    </row>
    <row r="14" spans="1:7" x14ac:dyDescent="0.3">
      <c r="A14" s="2"/>
      <c r="B14" s="2"/>
      <c r="C14" s="2"/>
      <c r="D14" s="2"/>
      <c r="E14" s="27">
        <f t="shared" si="0"/>
        <v>0</v>
      </c>
    </row>
    <row r="15" spans="1:7" x14ac:dyDescent="0.3">
      <c r="A15" s="2"/>
      <c r="B15" s="2"/>
      <c r="C15" s="2"/>
      <c r="D15" s="2"/>
      <c r="E15" s="27">
        <f t="shared" si="0"/>
        <v>0</v>
      </c>
    </row>
    <row r="16" spans="1:7" x14ac:dyDescent="0.3">
      <c r="A16" s="2"/>
      <c r="B16" s="2"/>
      <c r="C16" s="2"/>
      <c r="D16" s="2"/>
      <c r="E16" s="27">
        <f t="shared" si="0"/>
        <v>0</v>
      </c>
    </row>
    <row r="17" spans="1:5" x14ac:dyDescent="0.3">
      <c r="A17" s="2"/>
      <c r="B17" s="2"/>
      <c r="C17" s="2"/>
      <c r="D17" s="2"/>
      <c r="E17" s="27">
        <f t="shared" si="0"/>
        <v>0</v>
      </c>
    </row>
    <row r="18" spans="1:5" ht="15" thickBot="1" x14ac:dyDescent="0.35">
      <c r="A18" s="17"/>
      <c r="B18" s="17"/>
      <c r="C18" s="17"/>
      <c r="D18" s="17"/>
      <c r="E18" s="27">
        <f t="shared" si="0"/>
        <v>0</v>
      </c>
    </row>
    <row r="19" spans="1:5" ht="15" thickBot="1" x14ac:dyDescent="0.35">
      <c r="A19" s="83" t="s">
        <v>28</v>
      </c>
      <c r="B19" s="84"/>
      <c r="C19" s="84"/>
      <c r="D19" s="84"/>
      <c r="E19" s="33">
        <f>SUM(E4:E18)</f>
        <v>0</v>
      </c>
    </row>
    <row r="20" spans="1:5" ht="15" thickBot="1" x14ac:dyDescent="0.35"/>
    <row r="21" spans="1:5" ht="72.75" customHeight="1" thickBot="1" x14ac:dyDescent="0.35">
      <c r="A21" s="87" t="s">
        <v>55</v>
      </c>
      <c r="B21" s="81"/>
      <c r="C21" s="81"/>
      <c r="D21" s="81"/>
      <c r="E21" s="82"/>
    </row>
  </sheetData>
  <mergeCells count="3">
    <mergeCell ref="A1:E1"/>
    <mergeCell ref="A19:D19"/>
    <mergeCell ref="A21:E2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workbookViewId="0">
      <selection activeCell="E20" sqref="E20"/>
    </sheetView>
  </sheetViews>
  <sheetFormatPr defaultColWidth="8.77734375" defaultRowHeight="14.4" x14ac:dyDescent="0.3"/>
  <cols>
    <col min="1" max="1" width="40.77734375" customWidth="1"/>
    <col min="3" max="3" width="12.44140625" customWidth="1"/>
  </cols>
  <sheetData>
    <row r="1" spans="1:7" ht="69" customHeight="1" thickBot="1" x14ac:dyDescent="0.35">
      <c r="A1" s="62" t="s">
        <v>65</v>
      </c>
      <c r="B1" s="63"/>
      <c r="C1" s="63"/>
      <c r="D1" s="63"/>
      <c r="E1" s="63"/>
      <c r="F1" s="64"/>
      <c r="G1" s="26"/>
    </row>
    <row r="2" spans="1:7" ht="15" thickBot="1" x14ac:dyDescent="0.35"/>
    <row r="3" spans="1:7" ht="29.4" thickBot="1" x14ac:dyDescent="0.35">
      <c r="A3" s="14" t="s">
        <v>30</v>
      </c>
      <c r="B3" s="14" t="s">
        <v>22</v>
      </c>
      <c r="C3" s="15" t="s">
        <v>44</v>
      </c>
      <c r="D3" s="14" t="s">
        <v>24</v>
      </c>
      <c r="E3" s="14" t="s">
        <v>5</v>
      </c>
    </row>
    <row r="4" spans="1:7" x14ac:dyDescent="0.3">
      <c r="A4" s="3"/>
      <c r="B4" s="3"/>
      <c r="C4" s="3"/>
      <c r="D4" s="3"/>
      <c r="E4" s="27">
        <f>B4*D4</f>
        <v>0</v>
      </c>
    </row>
    <row r="5" spans="1:7" x14ac:dyDescent="0.3">
      <c r="A5" s="2"/>
      <c r="B5" s="2"/>
      <c r="C5" s="2"/>
      <c r="D5" s="2"/>
      <c r="E5" s="27">
        <f t="shared" ref="E5:E18" si="0">B5*D5</f>
        <v>0</v>
      </c>
    </row>
    <row r="6" spans="1:7" x14ac:dyDescent="0.3">
      <c r="A6" s="2"/>
      <c r="B6" s="2"/>
      <c r="C6" s="2"/>
      <c r="D6" s="2"/>
      <c r="E6" s="27">
        <f t="shared" si="0"/>
        <v>0</v>
      </c>
    </row>
    <row r="7" spans="1:7" x14ac:dyDescent="0.3">
      <c r="A7" s="2"/>
      <c r="B7" s="2"/>
      <c r="C7" s="2"/>
      <c r="D7" s="2"/>
      <c r="E7" s="27">
        <f t="shared" si="0"/>
        <v>0</v>
      </c>
    </row>
    <row r="8" spans="1:7" x14ac:dyDescent="0.3">
      <c r="A8" s="2"/>
      <c r="B8" s="2"/>
      <c r="C8" s="2"/>
      <c r="D8" s="2"/>
      <c r="E8" s="27">
        <f t="shared" si="0"/>
        <v>0</v>
      </c>
    </row>
    <row r="9" spans="1:7" x14ac:dyDescent="0.3">
      <c r="A9" s="2"/>
      <c r="B9" s="2"/>
      <c r="C9" s="2"/>
      <c r="D9" s="2"/>
      <c r="E9" s="27">
        <f t="shared" si="0"/>
        <v>0</v>
      </c>
    </row>
    <row r="10" spans="1:7" x14ac:dyDescent="0.3">
      <c r="A10" s="2"/>
      <c r="B10" s="2"/>
      <c r="C10" s="2"/>
      <c r="D10" s="2"/>
      <c r="E10" s="27">
        <f t="shared" si="0"/>
        <v>0</v>
      </c>
    </row>
    <row r="11" spans="1:7" x14ac:dyDescent="0.3">
      <c r="A11" s="2"/>
      <c r="B11" s="2"/>
      <c r="C11" s="2"/>
      <c r="D11" s="2"/>
      <c r="E11" s="27">
        <f t="shared" si="0"/>
        <v>0</v>
      </c>
    </row>
    <row r="12" spans="1:7" x14ac:dyDescent="0.3">
      <c r="A12" s="2"/>
      <c r="B12" s="2"/>
      <c r="C12" s="2"/>
      <c r="D12" s="2"/>
      <c r="E12" s="27">
        <f t="shared" si="0"/>
        <v>0</v>
      </c>
    </row>
    <row r="13" spans="1:7" x14ac:dyDescent="0.3">
      <c r="A13" s="2"/>
      <c r="B13" s="2"/>
      <c r="C13" s="2"/>
      <c r="D13" s="2"/>
      <c r="E13" s="27">
        <f t="shared" si="0"/>
        <v>0</v>
      </c>
    </row>
    <row r="14" spans="1:7" x14ac:dyDescent="0.3">
      <c r="A14" s="2"/>
      <c r="B14" s="2"/>
      <c r="C14" s="2"/>
      <c r="D14" s="2"/>
      <c r="E14" s="27">
        <f t="shared" si="0"/>
        <v>0</v>
      </c>
    </row>
    <row r="15" spans="1:7" x14ac:dyDescent="0.3">
      <c r="A15" s="2"/>
      <c r="B15" s="2"/>
      <c r="C15" s="2"/>
      <c r="D15" s="2"/>
      <c r="E15" s="27">
        <f t="shared" si="0"/>
        <v>0</v>
      </c>
    </row>
    <row r="16" spans="1:7" x14ac:dyDescent="0.3">
      <c r="A16" s="2"/>
      <c r="B16" s="2"/>
      <c r="C16" s="2"/>
      <c r="D16" s="2"/>
      <c r="E16" s="27">
        <f t="shared" si="0"/>
        <v>0</v>
      </c>
    </row>
    <row r="17" spans="1:7" x14ac:dyDescent="0.3">
      <c r="A17" s="2"/>
      <c r="B17" s="2"/>
      <c r="C17" s="2"/>
      <c r="D17" s="2"/>
      <c r="E17" s="27">
        <f t="shared" si="0"/>
        <v>0</v>
      </c>
    </row>
    <row r="18" spans="1:7" ht="15" thickBot="1" x14ac:dyDescent="0.35">
      <c r="A18" s="17"/>
      <c r="B18" s="17"/>
      <c r="C18" s="17"/>
      <c r="D18" s="17"/>
      <c r="E18" s="27">
        <f t="shared" si="0"/>
        <v>0</v>
      </c>
    </row>
    <row r="19" spans="1:7" ht="15" thickBot="1" x14ac:dyDescent="0.35">
      <c r="A19" s="83" t="s">
        <v>28</v>
      </c>
      <c r="B19" s="84"/>
      <c r="C19" s="84"/>
      <c r="D19" s="86"/>
      <c r="E19" s="33">
        <f>SUM(E4:E18)</f>
        <v>0</v>
      </c>
    </row>
    <row r="20" spans="1:7" ht="15" thickBot="1" x14ac:dyDescent="0.35"/>
    <row r="21" spans="1:7" ht="53.25" customHeight="1" thickBot="1" x14ac:dyDescent="0.35">
      <c r="A21" s="62" t="s">
        <v>32</v>
      </c>
      <c r="B21" s="63"/>
      <c r="C21" s="63"/>
      <c r="D21" s="63"/>
      <c r="E21" s="63"/>
      <c r="F21" s="64"/>
      <c r="G21" s="10"/>
    </row>
  </sheetData>
  <mergeCells count="3">
    <mergeCell ref="A1:F1"/>
    <mergeCell ref="A19:D19"/>
    <mergeCell ref="A21:F2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
  <sheetViews>
    <sheetView workbookViewId="0">
      <selection sqref="A1:C1"/>
    </sheetView>
  </sheetViews>
  <sheetFormatPr defaultColWidth="8.77734375" defaultRowHeight="14.4" x14ac:dyDescent="0.3"/>
  <cols>
    <col min="1" max="1" width="65.77734375" customWidth="1"/>
  </cols>
  <sheetData>
    <row r="1" spans="1:6" ht="83.25" customHeight="1" thickBot="1" x14ac:dyDescent="0.35">
      <c r="A1" s="88" t="s">
        <v>58</v>
      </c>
      <c r="B1" s="89"/>
      <c r="C1" s="90"/>
      <c r="D1" s="21"/>
      <c r="E1" s="21"/>
      <c r="F1" s="21"/>
    </row>
    <row r="2" spans="1:6" ht="15" thickBot="1" x14ac:dyDescent="0.35"/>
    <row r="3" spans="1:6" ht="15" thickBot="1" x14ac:dyDescent="0.35">
      <c r="A3" s="22" t="s">
        <v>33</v>
      </c>
      <c r="B3" s="14" t="s">
        <v>5</v>
      </c>
    </row>
    <row r="4" spans="1:6" x14ac:dyDescent="0.3">
      <c r="A4" s="3"/>
      <c r="B4" s="27"/>
    </row>
    <row r="5" spans="1:6" x14ac:dyDescent="0.3">
      <c r="A5" s="2"/>
      <c r="B5" s="28"/>
    </row>
    <row r="6" spans="1:6" x14ac:dyDescent="0.3">
      <c r="A6" s="2"/>
      <c r="B6" s="28"/>
    </row>
    <row r="7" spans="1:6" x14ac:dyDescent="0.3">
      <c r="A7" s="2"/>
      <c r="B7" s="28"/>
    </row>
    <row r="8" spans="1:6" x14ac:dyDescent="0.3">
      <c r="A8" s="2"/>
      <c r="B8" s="28"/>
    </row>
    <row r="9" spans="1:6" x14ac:dyDescent="0.3">
      <c r="A9" s="2"/>
      <c r="B9" s="28"/>
    </row>
    <row r="10" spans="1:6" x14ac:dyDescent="0.3">
      <c r="A10" s="2"/>
      <c r="B10" s="28"/>
    </row>
    <row r="11" spans="1:6" x14ac:dyDescent="0.3">
      <c r="A11" s="2"/>
      <c r="B11" s="28"/>
    </row>
    <row r="12" spans="1:6" x14ac:dyDescent="0.3">
      <c r="A12" s="2"/>
      <c r="B12" s="28"/>
    </row>
    <row r="13" spans="1:6" x14ac:dyDescent="0.3">
      <c r="A13" s="2"/>
      <c r="B13" s="28"/>
    </row>
    <row r="14" spans="1:6" x14ac:dyDescent="0.3">
      <c r="A14" s="2"/>
      <c r="B14" s="28"/>
    </row>
    <row r="15" spans="1:6" x14ac:dyDescent="0.3">
      <c r="A15" s="2"/>
      <c r="B15" s="28"/>
    </row>
    <row r="16" spans="1:6" x14ac:dyDescent="0.3">
      <c r="A16" s="2"/>
      <c r="B16" s="28"/>
    </row>
    <row r="17" spans="1:6" x14ac:dyDescent="0.3">
      <c r="A17" s="2"/>
      <c r="B17" s="28"/>
    </row>
    <row r="18" spans="1:6" ht="15" thickBot="1" x14ac:dyDescent="0.35">
      <c r="A18" s="17"/>
      <c r="B18" s="29"/>
    </row>
    <row r="19" spans="1:6" ht="15" thickBot="1" x14ac:dyDescent="0.35">
      <c r="A19" s="20" t="s">
        <v>28</v>
      </c>
      <c r="B19" s="33">
        <f>SUM(B4:B18)</f>
        <v>0</v>
      </c>
    </row>
    <row r="20" spans="1:6" ht="15" thickBot="1" x14ac:dyDescent="0.35"/>
    <row r="21" spans="1:6" ht="15.75" customHeight="1" thickBot="1" x14ac:dyDescent="0.35">
      <c r="A21" s="62" t="s">
        <v>36</v>
      </c>
      <c r="B21" s="63"/>
      <c r="C21" s="64"/>
      <c r="D21" s="10"/>
      <c r="E21" s="10"/>
      <c r="F21" s="12"/>
    </row>
  </sheetData>
  <mergeCells count="2">
    <mergeCell ref="A1:C1"/>
    <mergeCell ref="A21:C2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2"/>
  <sheetViews>
    <sheetView topLeftCell="A13" workbookViewId="0">
      <selection activeCell="G11" sqref="G11"/>
    </sheetView>
  </sheetViews>
  <sheetFormatPr defaultColWidth="8.77734375" defaultRowHeight="14.4" x14ac:dyDescent="0.3"/>
  <cols>
    <col min="1" max="1" width="43.44140625" bestFit="1" customWidth="1"/>
    <col min="2" max="5" width="10.77734375" customWidth="1"/>
  </cols>
  <sheetData>
    <row r="1" spans="1:5" ht="99.75" customHeight="1" thickBot="1" x14ac:dyDescent="0.35">
      <c r="A1" s="62" t="s">
        <v>66</v>
      </c>
      <c r="B1" s="63"/>
      <c r="C1" s="63"/>
      <c r="D1" s="63"/>
      <c r="E1" s="64"/>
    </row>
    <row r="2" spans="1:5" ht="15" thickBot="1" x14ac:dyDescent="0.35"/>
    <row r="3" spans="1:5" ht="15" thickBot="1" x14ac:dyDescent="0.35">
      <c r="A3" s="14" t="s">
        <v>34</v>
      </c>
      <c r="B3" s="14" t="s">
        <v>24</v>
      </c>
      <c r="C3" s="14" t="s">
        <v>35</v>
      </c>
      <c r="D3" s="14" t="s">
        <v>5</v>
      </c>
      <c r="E3" s="14" t="s">
        <v>25</v>
      </c>
    </row>
    <row r="4" spans="1:5" x14ac:dyDescent="0.3">
      <c r="A4" s="3"/>
      <c r="B4" s="3"/>
      <c r="C4" s="3"/>
      <c r="D4" s="27"/>
      <c r="E4" s="27">
        <f t="shared" ref="E4:E19" si="0">B4*D4</f>
        <v>0</v>
      </c>
    </row>
    <row r="5" spans="1:5" x14ac:dyDescent="0.3">
      <c r="A5" s="2"/>
      <c r="B5" s="2"/>
      <c r="C5" s="2"/>
      <c r="D5" s="28"/>
      <c r="E5" s="27">
        <f t="shared" si="0"/>
        <v>0</v>
      </c>
    </row>
    <row r="6" spans="1:5" x14ac:dyDescent="0.3">
      <c r="A6" s="36"/>
      <c r="B6" s="2"/>
      <c r="C6" s="2"/>
      <c r="D6" s="28"/>
      <c r="E6" s="27">
        <f t="shared" si="0"/>
        <v>0</v>
      </c>
    </row>
    <row r="7" spans="1:5" x14ac:dyDescent="0.3">
      <c r="A7" s="2"/>
      <c r="B7" s="2"/>
      <c r="C7" s="2"/>
      <c r="D7" s="28"/>
      <c r="E7" s="27">
        <f t="shared" si="0"/>
        <v>0</v>
      </c>
    </row>
    <row r="8" spans="1:5" x14ac:dyDescent="0.3">
      <c r="A8" s="2"/>
      <c r="B8" s="2"/>
      <c r="C8" s="2"/>
      <c r="D8" s="28"/>
      <c r="E8" s="27">
        <f t="shared" si="0"/>
        <v>0</v>
      </c>
    </row>
    <row r="9" spans="1:5" x14ac:dyDescent="0.3">
      <c r="A9" s="2"/>
      <c r="B9" s="2"/>
      <c r="C9" s="2"/>
      <c r="D9" s="28"/>
      <c r="E9" s="27">
        <f t="shared" si="0"/>
        <v>0</v>
      </c>
    </row>
    <row r="10" spans="1:5" x14ac:dyDescent="0.3">
      <c r="A10" s="2"/>
      <c r="B10" s="2"/>
      <c r="C10" s="2"/>
      <c r="D10" s="28"/>
      <c r="E10" s="27">
        <f t="shared" si="0"/>
        <v>0</v>
      </c>
    </row>
    <row r="11" spans="1:5" x14ac:dyDescent="0.3">
      <c r="A11" s="2"/>
      <c r="B11" s="2"/>
      <c r="C11" s="2"/>
      <c r="D11" s="28"/>
      <c r="E11" s="27">
        <f t="shared" si="0"/>
        <v>0</v>
      </c>
    </row>
    <row r="12" spans="1:5" x14ac:dyDescent="0.3">
      <c r="A12" s="2"/>
      <c r="B12" s="2"/>
      <c r="C12" s="2"/>
      <c r="D12" s="28"/>
      <c r="E12" s="27">
        <f t="shared" si="0"/>
        <v>0</v>
      </c>
    </row>
    <row r="13" spans="1:5" x14ac:dyDescent="0.3">
      <c r="A13" s="2"/>
      <c r="B13" s="2"/>
      <c r="C13" s="2"/>
      <c r="D13" s="28"/>
      <c r="E13" s="27">
        <f t="shared" si="0"/>
        <v>0</v>
      </c>
    </row>
    <row r="14" spans="1:5" x14ac:dyDescent="0.3">
      <c r="A14" s="2"/>
      <c r="B14" s="2"/>
      <c r="C14" s="2"/>
      <c r="D14" s="28"/>
      <c r="E14" s="27">
        <f t="shared" si="0"/>
        <v>0</v>
      </c>
    </row>
    <row r="15" spans="1:5" x14ac:dyDescent="0.3">
      <c r="A15" s="2"/>
      <c r="B15" s="2"/>
      <c r="C15" s="2"/>
      <c r="D15" s="28"/>
      <c r="E15" s="27">
        <f t="shared" si="0"/>
        <v>0</v>
      </c>
    </row>
    <row r="16" spans="1:5" x14ac:dyDescent="0.3">
      <c r="A16" s="2"/>
      <c r="B16" s="2"/>
      <c r="C16" s="2"/>
      <c r="D16" s="28"/>
      <c r="E16" s="27">
        <f t="shared" si="0"/>
        <v>0</v>
      </c>
    </row>
    <row r="17" spans="1:6" x14ac:dyDescent="0.3">
      <c r="A17" s="2"/>
      <c r="B17" s="2"/>
      <c r="C17" s="2"/>
      <c r="D17" s="28"/>
      <c r="E17" s="27">
        <f t="shared" si="0"/>
        <v>0</v>
      </c>
    </row>
    <row r="18" spans="1:6" x14ac:dyDescent="0.3">
      <c r="A18" s="2"/>
      <c r="B18" s="2"/>
      <c r="C18" s="2"/>
      <c r="D18" s="28"/>
      <c r="E18" s="27">
        <f t="shared" si="0"/>
        <v>0</v>
      </c>
    </row>
    <row r="19" spans="1:6" ht="15" thickBot="1" x14ac:dyDescent="0.35">
      <c r="A19" s="17"/>
      <c r="B19" s="17"/>
      <c r="C19" s="17"/>
      <c r="D19" s="29"/>
      <c r="E19" s="27">
        <f t="shared" si="0"/>
        <v>0</v>
      </c>
    </row>
    <row r="20" spans="1:6" ht="15" thickBot="1" x14ac:dyDescent="0.35">
      <c r="A20" s="83" t="s">
        <v>28</v>
      </c>
      <c r="B20" s="84"/>
      <c r="C20" s="84"/>
      <c r="D20" s="86"/>
      <c r="E20" s="33">
        <f>SUM(E4:E19)</f>
        <v>0</v>
      </c>
    </row>
    <row r="21" spans="1:6" ht="15" thickBot="1" x14ac:dyDescent="0.35"/>
    <row r="22" spans="1:6" ht="15.75" customHeight="1" thickBot="1" x14ac:dyDescent="0.35">
      <c r="A22" s="62" t="s">
        <v>37</v>
      </c>
      <c r="B22" s="63"/>
      <c r="C22" s="63"/>
      <c r="D22" s="63"/>
      <c r="E22" s="64"/>
      <c r="F22" s="12"/>
    </row>
  </sheetData>
  <mergeCells count="3">
    <mergeCell ref="A1:E1"/>
    <mergeCell ref="A22:E22"/>
    <mergeCell ref="A20:D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AB4788CF61CA47AE8B630F3769C4F4" ma:contentTypeVersion="2" ma:contentTypeDescription="Create a new document." ma:contentTypeScope="" ma:versionID="88cc78a5c00d50775e59fecd49c73596">
  <xsd:schema xmlns:xsd="http://www.w3.org/2001/XMLSchema" xmlns:xs="http://www.w3.org/2001/XMLSchema" xmlns:p="http://schemas.microsoft.com/office/2006/metadata/properties" xmlns:ns1="http://schemas.microsoft.com/sharepoint/v3" xmlns:ns2="9d98fa39-7fbd-4685-a488-797cac822720" targetNamespace="http://schemas.microsoft.com/office/2006/metadata/properties" ma:root="true" ma:fieldsID="e0c0862e3a23397a0aa8200bd5e0d807" ns1:_="" ns2:_="">
    <xsd:import namespace="http://schemas.microsoft.com/sharepoint/v3"/>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DDD14BC-B704-4DD0-BDCE-A1A0D1A4C786}"/>
</file>

<file path=customXml/itemProps2.xml><?xml version="1.0" encoding="utf-8"?>
<ds:datastoreItem xmlns:ds="http://schemas.openxmlformats.org/officeDocument/2006/customXml" ds:itemID="{FC206C61-1E60-4FE2-9B38-8E991F3C5E92}"/>
</file>

<file path=customXml/itemProps3.xml><?xml version="1.0" encoding="utf-8"?>
<ds:datastoreItem xmlns:ds="http://schemas.openxmlformats.org/officeDocument/2006/customXml" ds:itemID="{714D434B-71C6-488E-B0C5-DBE4C094E3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Assurance of Non-Supplantation</vt:lpstr>
      <vt:lpstr>A. Personnel + Fringe</vt:lpstr>
      <vt:lpstr>B. Travel</vt:lpstr>
      <vt:lpstr>C. Equipment</vt:lpstr>
      <vt:lpstr>D. Supplies</vt:lpstr>
      <vt:lpstr>E. Training</vt:lpstr>
      <vt:lpstr>F. Consultants</vt:lpstr>
      <vt:lpstr>G. Contracts</vt:lpstr>
      <vt:lpstr>H. Other Costs</vt:lpstr>
      <vt:lpstr>Budget Summary</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BHDID Budget Template Form</dc:title>
  <dc:creator>brittney.allen</dc:creator>
  <cp:lastModifiedBy>Brandt, Stephanie L (BHDID/Frankfort)</cp:lastModifiedBy>
  <cp:lastPrinted>2019-01-17T21:20:49Z</cp:lastPrinted>
  <dcterms:created xsi:type="dcterms:W3CDTF">2019-01-11T20:29:55Z</dcterms:created>
  <dcterms:modified xsi:type="dcterms:W3CDTF">2024-10-07T15:04:38Z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0x0101003BAB4788CF61CA47AE8B630F3769C4F4</vt:lpwstr>
  </property>
</Properties>
</file>