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MAP 100501" sheetId="1" r:id="rId1"/>
  </sheets>
  <definedNames>
    <definedName name="_xlnm.Print_Area" localSheetId="0">'MAP 100501'!$A$1:$H$62</definedName>
  </definedNames>
  <calcPr fullCalcOnLoad="1"/>
</workbook>
</file>

<file path=xl/sharedStrings.xml><?xml version="1.0" encoding="utf-8"?>
<sst xmlns="http://schemas.openxmlformats.org/spreadsheetml/2006/main" count="53" uniqueCount="53">
  <si>
    <t>Cost of Existing Services:</t>
  </si>
  <si>
    <t>Medicaid</t>
  </si>
  <si>
    <t>Total Visits for Change in Service</t>
  </si>
  <si>
    <t>Calculation of Changed PPS Rate:</t>
  </si>
  <si>
    <t>Per Schedule A of the Base Year Cost Report:</t>
  </si>
  <si>
    <t>Name of Provider:</t>
  </si>
  <si>
    <t>PPS Rate as of Effective Date of Change in Scope</t>
  </si>
  <si>
    <t>Effective Date of Change in Scope:</t>
  </si>
  <si>
    <t>Prospective Payment System</t>
  </si>
  <si>
    <t>(Change in Scope of Services)</t>
  </si>
  <si>
    <t>MAP 100501</t>
  </si>
  <si>
    <t>Medicaid Title XIX Visits for Change in Service</t>
  </si>
  <si>
    <t>FOR INTERNAL USE ONLY</t>
  </si>
  <si>
    <r>
      <t xml:space="preserve">Total Direct, Non-administrative Cost Associated with Change in Service </t>
    </r>
    <r>
      <rPr>
        <b/>
        <sz val="10"/>
        <rFont val="Arial"/>
        <family val="2"/>
      </rPr>
      <t>(line 1)</t>
    </r>
  </si>
  <si>
    <r>
      <t xml:space="preserve">Rate Notice
</t>
    </r>
    <r>
      <rPr>
        <sz val="8"/>
        <rFont val="Arial"/>
        <family val="2"/>
      </rPr>
      <t>(check one)</t>
    </r>
  </si>
  <si>
    <r>
      <t xml:space="preserve">     a. Sum of General Service Costs </t>
    </r>
    <r>
      <rPr>
        <b/>
        <sz val="9"/>
        <rFont val="Arial"/>
        <family val="2"/>
      </rPr>
      <t>(Sched A - lines 1-17, col 6)*</t>
    </r>
  </si>
  <si>
    <r>
      <t xml:space="preserve">     b. Sum of Direct Costs </t>
    </r>
    <r>
      <rPr>
        <b/>
        <sz val="9"/>
        <rFont val="Arial"/>
        <family val="2"/>
      </rPr>
      <t>(Sched A - lines 18a-25, col 6)*</t>
    </r>
  </si>
  <si>
    <t>Revised Cost Calculation:</t>
  </si>
  <si>
    <t>Revised Visit Calculation</t>
  </si>
  <si>
    <t xml:space="preserve">Total Medicaid Cost of Existing Services and Medicaid Cost of </t>
  </si>
  <si>
    <t xml:space="preserve">Rate Adjustment </t>
  </si>
  <si>
    <r>
      <t xml:space="preserve">Medicaid Visits for Existing Services </t>
    </r>
    <r>
      <rPr>
        <b/>
        <sz val="9"/>
        <rFont val="Arial"/>
        <family val="2"/>
      </rPr>
      <t>for Base Year(s) and Prior Changes in Scope</t>
    </r>
  </si>
  <si>
    <t xml:space="preserve">     f. Administrative Cost for Change in Service to be Used in Calculation of Revised</t>
  </si>
  <si>
    <r>
      <t xml:space="preserve">     e. Actual Administrative Cost for Change in Service </t>
    </r>
    <r>
      <rPr>
        <b/>
        <sz val="10"/>
        <rFont val="Arial"/>
        <family val="2"/>
      </rPr>
      <t>(line 2)</t>
    </r>
  </si>
  <si>
    <r>
      <t xml:space="preserve">Medicaid Title XIX Visits for Change in Service </t>
    </r>
    <r>
      <rPr>
        <b/>
        <sz val="10"/>
        <rFont val="Arial"/>
        <family val="2"/>
      </rPr>
      <t>(line 3)</t>
    </r>
  </si>
  <si>
    <r>
      <t xml:space="preserve">Total Visits for Change in Service </t>
    </r>
    <r>
      <rPr>
        <b/>
        <sz val="10"/>
        <rFont val="Arial"/>
        <family val="2"/>
      </rPr>
      <t>(line 4)</t>
    </r>
  </si>
  <si>
    <t>Reason for Change in Scope:</t>
  </si>
  <si>
    <t>FOR PROVIDER USE</t>
  </si>
  <si>
    <t xml:space="preserve">Final </t>
  </si>
  <si>
    <t>Interim</t>
  </si>
  <si>
    <t>Change in Service:</t>
  </si>
  <si>
    <t>Total Direct (Non-Administrative) Costs Associated with the Change in Service</t>
  </si>
  <si>
    <t>Total Actual Indirect (Administrative) Costs Associated with the Change in Service</t>
  </si>
  <si>
    <t>Administrative Cost Analysis</t>
  </si>
  <si>
    <t>AS SUBMITTED BY PROVIDER</t>
  </si>
  <si>
    <t>02/13 Edition</t>
  </si>
  <si>
    <r>
      <t xml:space="preserve">Total Medicaid Cost of Existing Services </t>
    </r>
    <r>
      <rPr>
        <b/>
        <sz val="10"/>
        <rFont val="Arial"/>
        <family val="2"/>
      </rPr>
      <t>(line 5 * line 6)</t>
    </r>
  </si>
  <si>
    <r>
      <t xml:space="preserve">     c. Percentage Administrative Cost </t>
    </r>
    <r>
      <rPr>
        <b/>
        <sz val="10"/>
        <rFont val="Arial"/>
        <family val="2"/>
      </rPr>
      <t>(line 9a / line 9b)</t>
    </r>
  </si>
  <si>
    <r>
      <t xml:space="preserve">          PPS rate </t>
    </r>
    <r>
      <rPr>
        <b/>
        <sz val="10"/>
        <rFont val="Arial"/>
        <family val="2"/>
      </rPr>
      <t>(lesser of line 9d and line 9e)</t>
    </r>
  </si>
  <si>
    <r>
      <t xml:space="preserve">Total Cost of Change in Service </t>
    </r>
    <r>
      <rPr>
        <b/>
        <sz val="9"/>
        <rFont val="Arial"/>
        <family val="2"/>
      </rPr>
      <t>(Direct Cost, line 8 + Administrative Cost, line 9f)</t>
    </r>
  </si>
  <si>
    <r>
      <t xml:space="preserve">Medicaid Title XIX Visits as % of Total Visits </t>
    </r>
    <r>
      <rPr>
        <b/>
        <sz val="10"/>
        <rFont val="Arial"/>
        <family val="2"/>
      </rPr>
      <t>(line 11 / line 12)</t>
    </r>
  </si>
  <si>
    <r>
      <t xml:space="preserve">Total Medicaid Cost of Change in Service </t>
    </r>
    <r>
      <rPr>
        <b/>
        <sz val="9"/>
        <rFont val="Arial"/>
        <family val="2"/>
      </rPr>
      <t>(line 10 * line 13)</t>
    </r>
  </si>
  <si>
    <r>
      <t>Total Medicaid Cost of Existing Services</t>
    </r>
    <r>
      <rPr>
        <b/>
        <sz val="9"/>
        <rFont val="Arial"/>
        <family val="2"/>
      </rPr>
      <t xml:space="preserve"> (line 7)</t>
    </r>
  </si>
  <si>
    <r>
      <t xml:space="preserve">Total Medicaid Increase (Decrease) in Cost of Change in Service </t>
    </r>
    <r>
      <rPr>
        <b/>
        <sz val="9"/>
        <rFont val="Arial"/>
        <family val="2"/>
      </rPr>
      <t>(line 14)</t>
    </r>
  </si>
  <si>
    <r>
      <t xml:space="preserve">    Change in Service </t>
    </r>
    <r>
      <rPr>
        <b/>
        <sz val="10"/>
        <rFont val="Arial"/>
        <family val="2"/>
      </rPr>
      <t>(line 15 + line 16)</t>
    </r>
  </si>
  <si>
    <r>
      <t xml:space="preserve">Medicaid Visits for Existing Services </t>
    </r>
    <r>
      <rPr>
        <b/>
        <sz val="9"/>
        <rFont val="Arial"/>
        <family val="2"/>
      </rPr>
      <t>(line 6)</t>
    </r>
  </si>
  <si>
    <r>
      <t xml:space="preserve">Increase (Decrease) of Medicaid Visits for Change in Service </t>
    </r>
    <r>
      <rPr>
        <b/>
        <sz val="9"/>
        <rFont val="Arial"/>
        <family val="2"/>
      </rPr>
      <t>(line 11)</t>
    </r>
  </si>
  <si>
    <r>
      <t xml:space="preserve">Medicaid Visits for Existing and Change in Services </t>
    </r>
    <r>
      <rPr>
        <b/>
        <sz val="10"/>
        <rFont val="Arial"/>
        <family val="2"/>
      </rPr>
      <t>(line 18 + line 19)</t>
    </r>
  </si>
  <si>
    <r>
      <t xml:space="preserve">Total Medicaid Cost of Existing Services and Medicaid Cost of New Service </t>
    </r>
    <r>
      <rPr>
        <b/>
        <sz val="9"/>
        <rFont val="Arial"/>
        <family val="2"/>
      </rPr>
      <t>(line 17)</t>
    </r>
  </si>
  <si>
    <r>
      <t xml:space="preserve">Medicaid Visits for Existing and Change in Services </t>
    </r>
    <r>
      <rPr>
        <b/>
        <sz val="10"/>
        <rFont val="Arial"/>
        <family val="2"/>
      </rPr>
      <t>(line 20)</t>
    </r>
  </si>
  <si>
    <r>
      <t xml:space="preserve">Medicaid </t>
    </r>
    <r>
      <rPr>
        <b/>
        <sz val="10"/>
        <rFont val="Arial"/>
        <family val="2"/>
      </rPr>
      <t>Interim/Final</t>
    </r>
    <r>
      <rPr>
        <sz val="10"/>
        <rFont val="Arial"/>
        <family val="0"/>
      </rPr>
      <t xml:space="preserve"> PPS Rate </t>
    </r>
    <r>
      <rPr>
        <b/>
        <sz val="10"/>
        <rFont val="Arial"/>
        <family val="2"/>
      </rPr>
      <t>(line 21 / line 22)</t>
    </r>
  </si>
  <si>
    <r>
      <t xml:space="preserve">     d. Calculated Administrative Cost for Change in Service </t>
    </r>
    <r>
      <rPr>
        <b/>
        <sz val="10"/>
        <rFont val="Arial"/>
        <family val="2"/>
      </rPr>
      <t>(line 8 * line 9c)</t>
    </r>
  </si>
  <si>
    <t>Medicaid Provider Number: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</si>
</sst>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$&quot;#,##0.0_);\(&quot;$&quot;#,##0.0\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dddd\,\ mmmm\ dd\,\ yyyy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 horizontal="center"/>
      <protection/>
    </xf>
    <xf numFmtId="7" fontId="0" fillId="33" borderId="0" xfId="0" applyNumberFormat="1" applyFill="1" applyBorder="1" applyAlignment="1" applyProtection="1">
      <alignment horizontal="center"/>
      <protection/>
    </xf>
    <xf numFmtId="3" fontId="0" fillId="33" borderId="14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7" fontId="0" fillId="33" borderId="14" xfId="42" applyNumberFormat="1" applyFill="1" applyBorder="1" applyAlignment="1" applyProtection="1">
      <alignment horizontal="center"/>
      <protection/>
    </xf>
    <xf numFmtId="165" fontId="2" fillId="33" borderId="15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 horizontal="center"/>
      <protection/>
    </xf>
    <xf numFmtId="5" fontId="2" fillId="33" borderId="15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5" fontId="0" fillId="33" borderId="0" xfId="0" applyNumberFormat="1" applyFill="1" applyBorder="1" applyAlignment="1" applyProtection="1">
      <alignment horizontal="center"/>
      <protection/>
    </xf>
    <xf numFmtId="165" fontId="0" fillId="33" borderId="14" xfId="0" applyNumberForma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0" fontId="0" fillId="33" borderId="0" xfId="57" applyNumberForma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164" fontId="0" fillId="33" borderId="13" xfId="0" applyNumberForma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 horizontal="center"/>
      <protection/>
    </xf>
    <xf numFmtId="10" fontId="0" fillId="33" borderId="0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 horizontal="center"/>
      <protection/>
    </xf>
    <xf numFmtId="164" fontId="2" fillId="33" borderId="15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165" fontId="2" fillId="33" borderId="14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tabSelected="1" zoomScalePageLayoutView="0" workbookViewId="0" topLeftCell="A1">
      <selection activeCell="C5" sqref="C5:D5"/>
    </sheetView>
  </sheetViews>
  <sheetFormatPr defaultColWidth="9.140625" defaultRowHeight="12.75"/>
  <cols>
    <col min="1" max="1" width="5.00390625" style="4" customWidth="1"/>
    <col min="2" max="2" width="29.57421875" style="4" customWidth="1"/>
    <col min="3" max="3" width="29.140625" style="4" customWidth="1"/>
    <col min="4" max="4" width="22.421875" style="5" customWidth="1"/>
    <col min="5" max="5" width="5.7109375" style="5" customWidth="1"/>
    <col min="6" max="6" width="17.00390625" style="4" customWidth="1"/>
    <col min="7" max="7" width="8.421875" style="4" customWidth="1"/>
    <col min="8" max="8" width="4.140625" style="4" customWidth="1"/>
    <col min="9" max="16384" width="9.140625" style="4" customWidth="1"/>
  </cols>
  <sheetData>
    <row r="1" spans="1:8" ht="15.75">
      <c r="A1" s="83" t="s">
        <v>8</v>
      </c>
      <c r="B1" s="83"/>
      <c r="C1" s="83"/>
      <c r="D1" s="83"/>
      <c r="E1" s="83"/>
      <c r="F1" s="83"/>
      <c r="G1" s="3" t="s">
        <v>10</v>
      </c>
      <c r="H1" s="3"/>
    </row>
    <row r="2" spans="1:8" ht="15.75">
      <c r="A2" s="83" t="s">
        <v>20</v>
      </c>
      <c r="B2" s="83"/>
      <c r="C2" s="83"/>
      <c r="D2" s="83"/>
      <c r="E2" s="83"/>
      <c r="F2" s="83"/>
      <c r="G2" s="3" t="s">
        <v>35</v>
      </c>
      <c r="H2" s="3"/>
    </row>
    <row r="3" spans="1:8" ht="15.75">
      <c r="A3" s="83" t="s">
        <v>9</v>
      </c>
      <c r="B3" s="83"/>
      <c r="C3" s="83"/>
      <c r="D3" s="83"/>
      <c r="E3" s="83"/>
      <c r="F3" s="83"/>
      <c r="G3" s="3"/>
      <c r="H3" s="3"/>
    </row>
    <row r="4" ht="13.5" thickBot="1"/>
    <row r="5" spans="1:8" ht="30" customHeight="1" thickBot="1">
      <c r="A5" s="6" t="s">
        <v>5</v>
      </c>
      <c r="C5" s="92"/>
      <c r="D5" s="93"/>
      <c r="E5" s="8"/>
      <c r="G5" s="84" t="s">
        <v>14</v>
      </c>
      <c r="H5" s="85"/>
    </row>
    <row r="6" spans="1:8" ht="18.75" customHeight="1" thickBot="1">
      <c r="A6" s="6" t="s">
        <v>52</v>
      </c>
      <c r="C6" s="79"/>
      <c r="G6" s="77" t="s">
        <v>29</v>
      </c>
      <c r="H6" s="73"/>
    </row>
    <row r="7" spans="1:8" ht="18.75" customHeight="1" thickBot="1">
      <c r="A7" s="6" t="s">
        <v>26</v>
      </c>
      <c r="C7" s="92"/>
      <c r="D7" s="93"/>
      <c r="G7" s="77" t="s">
        <v>28</v>
      </c>
      <c r="H7" s="81"/>
    </row>
    <row r="8" spans="1:8" ht="18.75" customHeight="1" thickBot="1">
      <c r="A8" s="6" t="s">
        <v>7</v>
      </c>
      <c r="C8" s="82"/>
      <c r="G8" s="72"/>
      <c r="H8" s="70"/>
    </row>
    <row r="9" spans="1:6" ht="13.5" thickBot="1">
      <c r="A9" s="6"/>
      <c r="D9" s="9"/>
      <c r="E9" s="9"/>
      <c r="F9" s="9"/>
    </row>
    <row r="10" spans="1:8" ht="18" customHeight="1" thickBot="1">
      <c r="A10" s="86" t="s">
        <v>27</v>
      </c>
      <c r="B10" s="87"/>
      <c r="C10" s="87"/>
      <c r="D10" s="87"/>
      <c r="E10" s="87"/>
      <c r="F10" s="87"/>
      <c r="G10" s="87"/>
      <c r="H10" s="88"/>
    </row>
    <row r="11" spans="1:8" ht="12.75">
      <c r="A11" s="19"/>
      <c r="B11" s="11"/>
      <c r="C11" s="8"/>
      <c r="D11" s="9"/>
      <c r="E11" s="9"/>
      <c r="F11" s="9"/>
      <c r="G11" s="8"/>
      <c r="H11" s="66"/>
    </row>
    <row r="12" spans="1:8" ht="18.75" customHeight="1" thickBot="1">
      <c r="A12" s="20">
        <v>1</v>
      </c>
      <c r="B12" s="18" t="s">
        <v>31</v>
      </c>
      <c r="C12" s="8"/>
      <c r="D12" s="9"/>
      <c r="E12" s="9"/>
      <c r="F12" s="80"/>
      <c r="G12" s="8"/>
      <c r="H12" s="66"/>
    </row>
    <row r="13" spans="1:8" ht="18.75" customHeight="1" thickBot="1">
      <c r="A13" s="20">
        <v>2</v>
      </c>
      <c r="B13" s="18" t="s">
        <v>32</v>
      </c>
      <c r="C13" s="8"/>
      <c r="D13" s="9"/>
      <c r="E13" s="9"/>
      <c r="F13" s="80"/>
      <c r="G13" s="8"/>
      <c r="H13" s="66"/>
    </row>
    <row r="14" spans="1:8" ht="18.75" customHeight="1" thickBot="1">
      <c r="A14" s="20">
        <v>3</v>
      </c>
      <c r="B14" s="11" t="s">
        <v>11</v>
      </c>
      <c r="C14" s="11"/>
      <c r="D14" s="12"/>
      <c r="E14" s="12"/>
      <c r="F14" s="1"/>
      <c r="G14" s="8"/>
      <c r="H14" s="66"/>
    </row>
    <row r="15" spans="1:8" ht="18.75" customHeight="1" thickBot="1">
      <c r="A15" s="20">
        <v>4</v>
      </c>
      <c r="B15" s="11" t="s">
        <v>2</v>
      </c>
      <c r="C15" s="11"/>
      <c r="D15" s="12"/>
      <c r="E15" s="12"/>
      <c r="F15" s="2"/>
      <c r="G15" s="8"/>
      <c r="H15" s="66"/>
    </row>
    <row r="16" spans="1:8" ht="18.75" customHeight="1" thickBot="1">
      <c r="A16" s="67"/>
      <c r="B16" s="68"/>
      <c r="C16" s="21"/>
      <c r="D16" s="69"/>
      <c r="E16" s="69"/>
      <c r="F16" s="78"/>
      <c r="G16" s="7"/>
      <c r="H16" s="70"/>
    </row>
    <row r="17" spans="4:6" ht="13.5" thickBot="1">
      <c r="D17" s="9"/>
      <c r="E17" s="9"/>
      <c r="F17" s="9"/>
    </row>
    <row r="18" spans="1:8" ht="18" customHeight="1" thickBot="1">
      <c r="A18" s="89" t="s">
        <v>12</v>
      </c>
      <c r="B18" s="90"/>
      <c r="C18" s="90"/>
      <c r="D18" s="90"/>
      <c r="E18" s="90"/>
      <c r="F18" s="90"/>
      <c r="G18" s="90"/>
      <c r="H18" s="91"/>
    </row>
    <row r="19" spans="1:8" ht="13.5" customHeight="1">
      <c r="A19" s="22"/>
      <c r="B19" s="23"/>
      <c r="C19" s="23"/>
      <c r="D19" s="24"/>
      <c r="E19" s="24"/>
      <c r="F19" s="25"/>
      <c r="G19" s="23"/>
      <c r="H19" s="26"/>
    </row>
    <row r="20" spans="1:8" ht="13.5" customHeight="1">
      <c r="A20" s="27"/>
      <c r="B20" s="28" t="s">
        <v>0</v>
      </c>
      <c r="C20" s="23"/>
      <c r="D20" s="29"/>
      <c r="E20" s="29"/>
      <c r="F20" s="29" t="s">
        <v>1</v>
      </c>
      <c r="G20" s="23"/>
      <c r="H20" s="26"/>
    </row>
    <row r="21" spans="1:8" ht="13.5" customHeight="1">
      <c r="A21" s="30">
        <v>5</v>
      </c>
      <c r="B21" s="23" t="s">
        <v>6</v>
      </c>
      <c r="C21" s="23"/>
      <c r="D21" s="31"/>
      <c r="E21" s="31"/>
      <c r="F21" s="32">
        <v>0</v>
      </c>
      <c r="G21" s="23"/>
      <c r="H21" s="26"/>
    </row>
    <row r="22" spans="1:8" ht="13.5" customHeight="1">
      <c r="A22" s="30">
        <v>6</v>
      </c>
      <c r="B22" s="23" t="s">
        <v>21</v>
      </c>
      <c r="C22" s="23"/>
      <c r="D22" s="34"/>
      <c r="E22" s="34"/>
      <c r="F22" s="35">
        <v>0</v>
      </c>
      <c r="G22" s="23"/>
      <c r="H22" s="26"/>
    </row>
    <row r="23" spans="1:8" ht="13.5" customHeight="1" thickBot="1">
      <c r="A23" s="30">
        <v>7</v>
      </c>
      <c r="B23" s="23" t="s">
        <v>36</v>
      </c>
      <c r="C23" s="23"/>
      <c r="D23" s="37"/>
      <c r="E23" s="37"/>
      <c r="F23" s="38">
        <f>ROUND(+F21*F22,0)</f>
        <v>0</v>
      </c>
      <c r="G23" s="23"/>
      <c r="H23" s="26"/>
    </row>
    <row r="24" spans="1:8" ht="8.25" customHeight="1" thickTop="1">
      <c r="A24" s="30"/>
      <c r="B24" s="23"/>
      <c r="C24" s="23"/>
      <c r="D24" s="24"/>
      <c r="E24" s="24"/>
      <c r="F24" s="24"/>
      <c r="G24" s="23"/>
      <c r="H24" s="26"/>
    </row>
    <row r="25" spans="1:8" s="13" customFormat="1" ht="13.5" customHeight="1">
      <c r="A25" s="39"/>
      <c r="B25" s="28" t="s">
        <v>30</v>
      </c>
      <c r="C25" s="40"/>
      <c r="D25" s="41"/>
      <c r="E25" s="41"/>
      <c r="F25" s="41"/>
      <c r="G25" s="40"/>
      <c r="H25" s="42"/>
    </row>
    <row r="26" spans="1:8" ht="15" customHeight="1">
      <c r="A26" s="30">
        <v>8</v>
      </c>
      <c r="B26" s="23" t="s">
        <v>13</v>
      </c>
      <c r="C26" s="23"/>
      <c r="D26" s="44"/>
      <c r="E26" s="44"/>
      <c r="F26" s="37">
        <f>+F12</f>
        <v>0</v>
      </c>
      <c r="G26" s="23"/>
      <c r="H26" s="26"/>
    </row>
    <row r="27" spans="1:8" ht="15" customHeight="1">
      <c r="A27" s="30">
        <v>9</v>
      </c>
      <c r="B27" s="43" t="s">
        <v>33</v>
      </c>
      <c r="C27" s="23"/>
      <c r="D27" s="44"/>
      <c r="E27" s="44"/>
      <c r="F27" s="44"/>
      <c r="G27" s="23"/>
      <c r="H27" s="26"/>
    </row>
    <row r="28" spans="1:8" ht="17.25" customHeight="1">
      <c r="A28" s="46"/>
      <c r="B28" s="23" t="s">
        <v>4</v>
      </c>
      <c r="C28" s="23"/>
      <c r="D28" s="44"/>
      <c r="E28" s="44"/>
      <c r="F28" s="44"/>
      <c r="G28" s="23"/>
      <c r="H28" s="26"/>
    </row>
    <row r="29" spans="1:8" ht="13.5" customHeight="1">
      <c r="A29" s="46"/>
      <c r="B29" s="23" t="s">
        <v>15</v>
      </c>
      <c r="C29" s="23"/>
      <c r="D29" s="44"/>
      <c r="E29" s="44"/>
      <c r="F29" s="44">
        <v>0</v>
      </c>
      <c r="G29" s="23"/>
      <c r="H29" s="26"/>
    </row>
    <row r="30" spans="1:8" ht="13.5" customHeight="1">
      <c r="A30" s="46"/>
      <c r="B30" s="23" t="s">
        <v>16</v>
      </c>
      <c r="C30" s="23"/>
      <c r="D30" s="44"/>
      <c r="E30" s="44"/>
      <c r="F30" s="45">
        <v>0</v>
      </c>
      <c r="G30" s="23"/>
      <c r="H30" s="26"/>
    </row>
    <row r="31" spans="1:8" ht="13.5" customHeight="1">
      <c r="A31" s="46"/>
      <c r="B31" s="23" t="s">
        <v>37</v>
      </c>
      <c r="C31" s="23"/>
      <c r="D31" s="44"/>
      <c r="E31" s="44"/>
      <c r="F31" s="47" t="e">
        <f>ROUND(+F29/F30,4)</f>
        <v>#DIV/0!</v>
      </c>
      <c r="G31" s="23"/>
      <c r="H31" s="26"/>
    </row>
    <row r="32" spans="1:8" ht="13.5" customHeight="1">
      <c r="A32" s="46"/>
      <c r="B32" s="23"/>
      <c r="C32" s="23"/>
      <c r="D32" s="44"/>
      <c r="E32" s="44"/>
      <c r="F32" s="44"/>
      <c r="G32" s="23"/>
      <c r="H32" s="26"/>
    </row>
    <row r="33" spans="1:8" ht="13.5" customHeight="1">
      <c r="A33" s="46"/>
      <c r="B33" s="23" t="s">
        <v>51</v>
      </c>
      <c r="C33" s="23"/>
      <c r="D33" s="44"/>
      <c r="E33" s="44"/>
      <c r="F33" s="44" t="e">
        <f>ROUND(+F26*F31,0)</f>
        <v>#DIV/0!</v>
      </c>
      <c r="G33" s="23"/>
      <c r="H33" s="26"/>
    </row>
    <row r="34" spans="1:8" ht="13.5" customHeight="1">
      <c r="A34" s="46"/>
      <c r="B34" s="48" t="s">
        <v>23</v>
      </c>
      <c r="C34" s="23"/>
      <c r="D34" s="44"/>
      <c r="E34" s="44"/>
      <c r="F34" s="45">
        <f>+F13</f>
        <v>0</v>
      </c>
      <c r="G34" s="23"/>
      <c r="H34" s="26"/>
    </row>
    <row r="35" spans="1:8" ht="13.5" customHeight="1">
      <c r="A35" s="46"/>
      <c r="B35" s="23" t="s">
        <v>22</v>
      </c>
      <c r="C35" s="23"/>
      <c r="D35" s="44"/>
      <c r="E35" s="44"/>
      <c r="F35" s="44"/>
      <c r="G35" s="23"/>
      <c r="H35" s="26"/>
    </row>
    <row r="36" spans="1:8" ht="13.5" customHeight="1">
      <c r="A36" s="46"/>
      <c r="B36" s="48" t="s">
        <v>38</v>
      </c>
      <c r="C36" s="23"/>
      <c r="D36" s="44"/>
      <c r="E36" s="44"/>
      <c r="F36" s="74" t="e">
        <f>IF(F33&gt;F34,F34,F33)</f>
        <v>#DIV/0!</v>
      </c>
      <c r="G36" s="23"/>
      <c r="H36" s="26"/>
    </row>
    <row r="37" spans="1:8" ht="12.75">
      <c r="A37" s="46"/>
      <c r="B37" s="23"/>
      <c r="C37" s="23"/>
      <c r="D37" s="44"/>
      <c r="E37" s="44"/>
      <c r="F37" s="44"/>
      <c r="G37" s="23"/>
      <c r="H37" s="26"/>
    </row>
    <row r="38" spans="1:8" ht="13.5" customHeight="1" thickBot="1">
      <c r="A38" s="30">
        <v>10</v>
      </c>
      <c r="B38" s="48" t="s">
        <v>39</v>
      </c>
      <c r="C38" s="23"/>
      <c r="D38" s="37"/>
      <c r="E38" s="37"/>
      <c r="F38" s="36" t="e">
        <f>+F26+F36</f>
        <v>#DIV/0!</v>
      </c>
      <c r="G38" s="23"/>
      <c r="H38" s="26"/>
    </row>
    <row r="39" spans="1:8" ht="13.5" customHeight="1" thickTop="1">
      <c r="A39" s="30"/>
      <c r="B39" s="23"/>
      <c r="C39" s="23"/>
      <c r="D39" s="25"/>
      <c r="E39" s="25"/>
      <c r="F39" s="37"/>
      <c r="G39" s="23"/>
      <c r="H39" s="26"/>
    </row>
    <row r="40" spans="1:8" ht="13.5" customHeight="1">
      <c r="A40" s="30">
        <v>11</v>
      </c>
      <c r="B40" s="48" t="s">
        <v>24</v>
      </c>
      <c r="C40" s="23"/>
      <c r="D40" s="49"/>
      <c r="E40" s="49"/>
      <c r="F40" s="50">
        <f>+F14</f>
        <v>0</v>
      </c>
      <c r="G40" s="71"/>
      <c r="H40" s="51"/>
    </row>
    <row r="41" spans="1:8" ht="13.5" customHeight="1">
      <c r="A41" s="30">
        <v>12</v>
      </c>
      <c r="B41" s="48" t="s">
        <v>25</v>
      </c>
      <c r="C41" s="23"/>
      <c r="D41" s="49"/>
      <c r="E41" s="49"/>
      <c r="F41" s="52">
        <f>+F15</f>
        <v>0</v>
      </c>
      <c r="G41" s="23"/>
      <c r="H41" s="26"/>
    </row>
    <row r="42" spans="1:8" ht="13.5" customHeight="1">
      <c r="A42" s="30">
        <v>13</v>
      </c>
      <c r="B42" s="23" t="s">
        <v>40</v>
      </c>
      <c r="C42" s="23"/>
      <c r="D42" s="49"/>
      <c r="E42" s="49"/>
      <c r="F42" s="53" t="e">
        <f>ROUND(+F40/F41,4)</f>
        <v>#DIV/0!</v>
      </c>
      <c r="G42" s="23"/>
      <c r="H42" s="26"/>
    </row>
    <row r="43" spans="1:8" ht="20.25" customHeight="1" thickBot="1">
      <c r="A43" s="30">
        <v>14</v>
      </c>
      <c r="B43" s="23" t="s">
        <v>41</v>
      </c>
      <c r="C43" s="23"/>
      <c r="D43" s="49"/>
      <c r="E43" s="49"/>
      <c r="F43" s="36" t="e">
        <f>ROUND(+F38*F42,0)</f>
        <v>#DIV/0!</v>
      </c>
      <c r="G43" s="23"/>
      <c r="H43" s="26"/>
    </row>
    <row r="44" spans="1:8" ht="13.5" customHeight="1" thickTop="1">
      <c r="A44" s="30"/>
      <c r="B44" s="23"/>
      <c r="C44" s="23"/>
      <c r="D44" s="24"/>
      <c r="E44" s="24"/>
      <c r="F44" s="24"/>
      <c r="G44" s="23"/>
      <c r="H44" s="26"/>
    </row>
    <row r="45" spans="1:8" s="14" customFormat="1" ht="13.5" customHeight="1">
      <c r="A45" s="54"/>
      <c r="B45" s="28" t="s">
        <v>17</v>
      </c>
      <c r="C45" s="28"/>
      <c r="D45" s="55"/>
      <c r="E45" s="55"/>
      <c r="F45" s="55"/>
      <c r="G45" s="28"/>
      <c r="H45" s="56"/>
    </row>
    <row r="46" spans="1:8" ht="13.5" customHeight="1">
      <c r="A46" s="30">
        <v>15</v>
      </c>
      <c r="B46" s="23" t="s">
        <v>42</v>
      </c>
      <c r="C46" s="23"/>
      <c r="D46" s="44"/>
      <c r="E46" s="44"/>
      <c r="F46" s="44">
        <f>+F23</f>
        <v>0</v>
      </c>
      <c r="G46" s="23"/>
      <c r="H46" s="26"/>
    </row>
    <row r="47" spans="1:8" ht="13.5" customHeight="1">
      <c r="A47" s="30">
        <v>16</v>
      </c>
      <c r="B47" s="23" t="s">
        <v>43</v>
      </c>
      <c r="C47" s="23"/>
      <c r="D47" s="44"/>
      <c r="E47" s="44"/>
      <c r="F47" s="45" t="e">
        <f>+F43</f>
        <v>#DIV/0!</v>
      </c>
      <c r="G47" s="23"/>
      <c r="H47" s="26"/>
    </row>
    <row r="48" spans="1:8" ht="22.5" customHeight="1">
      <c r="A48" s="30">
        <v>17</v>
      </c>
      <c r="B48" s="23" t="s">
        <v>19</v>
      </c>
      <c r="C48" s="23"/>
      <c r="D48" s="37"/>
      <c r="E48" s="37"/>
      <c r="F48" s="37"/>
      <c r="G48" s="23"/>
      <c r="H48" s="26"/>
    </row>
    <row r="49" spans="1:8" ht="13.5" thickBot="1">
      <c r="A49" s="30"/>
      <c r="B49" s="57" t="s">
        <v>44</v>
      </c>
      <c r="C49" s="23"/>
      <c r="D49" s="37"/>
      <c r="E49" s="37"/>
      <c r="F49" s="36" t="e">
        <f>+F46+F47</f>
        <v>#DIV/0!</v>
      </c>
      <c r="G49" s="23"/>
      <c r="H49" s="26"/>
    </row>
    <row r="50" spans="1:8" ht="13.5" customHeight="1" thickTop="1">
      <c r="A50" s="30"/>
      <c r="B50" s="23"/>
      <c r="C50" s="23"/>
      <c r="D50" s="24"/>
      <c r="E50" s="24"/>
      <c r="F50" s="24"/>
      <c r="G50" s="23"/>
      <c r="H50" s="26"/>
    </row>
    <row r="51" spans="1:8" s="15" customFormat="1" ht="13.5" customHeight="1">
      <c r="A51" s="30"/>
      <c r="B51" s="28" t="s">
        <v>18</v>
      </c>
      <c r="C51" s="48"/>
      <c r="D51" s="58"/>
      <c r="E51" s="58"/>
      <c r="F51" s="58"/>
      <c r="G51" s="48"/>
      <c r="H51" s="59"/>
    </row>
    <row r="52" spans="1:8" ht="13.5" customHeight="1">
      <c r="A52" s="30">
        <v>18</v>
      </c>
      <c r="B52" s="23" t="s">
        <v>45</v>
      </c>
      <c r="C52" s="23"/>
      <c r="D52" s="34"/>
      <c r="E52" s="34"/>
      <c r="F52" s="34">
        <f>+F22</f>
        <v>0</v>
      </c>
      <c r="G52" s="23"/>
      <c r="H52" s="26"/>
    </row>
    <row r="53" spans="1:8" ht="13.5" customHeight="1">
      <c r="A53" s="30">
        <v>19</v>
      </c>
      <c r="B53" s="23" t="s">
        <v>46</v>
      </c>
      <c r="C53" s="23"/>
      <c r="D53" s="34"/>
      <c r="E53" s="34"/>
      <c r="F53" s="33">
        <f>+F40</f>
        <v>0</v>
      </c>
      <c r="G53" s="23"/>
      <c r="H53" s="26"/>
    </row>
    <row r="54" spans="1:8" ht="13.5" customHeight="1" thickBot="1">
      <c r="A54" s="30">
        <v>20</v>
      </c>
      <c r="B54" s="23" t="s">
        <v>47</v>
      </c>
      <c r="C54" s="23"/>
      <c r="D54" s="34"/>
      <c r="E54" s="34"/>
      <c r="F54" s="60">
        <f>+F52+F53</f>
        <v>0</v>
      </c>
      <c r="G54" s="23"/>
      <c r="H54" s="26"/>
    </row>
    <row r="55" spans="1:8" ht="13.5" customHeight="1" thickTop="1">
      <c r="A55" s="30"/>
      <c r="B55" s="23"/>
      <c r="C55" s="23"/>
      <c r="D55" s="24"/>
      <c r="E55" s="24"/>
      <c r="F55" s="24"/>
      <c r="G55" s="23"/>
      <c r="H55" s="26"/>
    </row>
    <row r="56" spans="1:8" s="14" customFormat="1" ht="13.5" customHeight="1">
      <c r="A56" s="54"/>
      <c r="B56" s="28" t="s">
        <v>3</v>
      </c>
      <c r="C56" s="28"/>
      <c r="D56" s="55"/>
      <c r="E56" s="55"/>
      <c r="F56" s="55"/>
      <c r="G56" s="28"/>
      <c r="H56" s="56"/>
    </row>
    <row r="57" spans="1:8" ht="13.5" customHeight="1">
      <c r="A57" s="46">
        <v>21</v>
      </c>
      <c r="B57" s="23" t="s">
        <v>48</v>
      </c>
      <c r="C57" s="23"/>
      <c r="D57" s="44"/>
      <c r="E57" s="44"/>
      <c r="F57" s="44" t="e">
        <f>+F49</f>
        <v>#DIV/0!</v>
      </c>
      <c r="G57" s="23"/>
      <c r="H57" s="26"/>
    </row>
    <row r="58" spans="1:8" ht="13.5" customHeight="1">
      <c r="A58" s="30">
        <v>22</v>
      </c>
      <c r="B58" s="23" t="s">
        <v>49</v>
      </c>
      <c r="C58" s="23"/>
      <c r="D58" s="34"/>
      <c r="E58" s="34"/>
      <c r="F58" s="33">
        <f>+F54</f>
        <v>0</v>
      </c>
      <c r="G58" s="23"/>
      <c r="H58" s="26"/>
    </row>
    <row r="59" spans="1:8" ht="25.5" customHeight="1" thickBot="1">
      <c r="A59" s="30">
        <v>23</v>
      </c>
      <c r="B59" s="23" t="s">
        <v>50</v>
      </c>
      <c r="C59" s="23"/>
      <c r="D59" s="31"/>
      <c r="E59" s="31"/>
      <c r="F59" s="61" t="e">
        <f>ROUND(+F57/F58,2)</f>
        <v>#DIV/0!</v>
      </c>
      <c r="G59" s="23"/>
      <c r="H59" s="26"/>
    </row>
    <row r="60" spans="1:8" ht="24.75" customHeight="1" thickBot="1" thickTop="1">
      <c r="A60" s="75"/>
      <c r="B60" s="62"/>
      <c r="C60" s="62"/>
      <c r="D60" s="63"/>
      <c r="E60" s="63"/>
      <c r="F60" s="64"/>
      <c r="G60" s="62"/>
      <c r="H60" s="65"/>
    </row>
    <row r="61" spans="1:8" ht="12.75">
      <c r="A61" s="10"/>
      <c r="H61" s="8"/>
    </row>
    <row r="62" spans="1:8" ht="12.75">
      <c r="A62" s="16"/>
      <c r="H62" s="76" t="s">
        <v>34</v>
      </c>
    </row>
    <row r="63" ht="12.75">
      <c r="A63" s="10"/>
    </row>
    <row r="64" spans="1:2" ht="12.75">
      <c r="A64" s="17"/>
      <c r="B64" s="8"/>
    </row>
    <row r="65" spans="1:2" ht="12.75">
      <c r="A65" s="17"/>
      <c r="B65" s="8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</sheetData>
  <sheetProtection password="DA7C" sheet="1" selectLockedCells="1"/>
  <protectedRanges>
    <protectedRange sqref="C5:D8" name="Range1"/>
    <protectedRange sqref="F12:F15" name="Range2"/>
    <protectedRange sqref="H6:H7" name="Range3"/>
  </protectedRanges>
  <mergeCells count="8">
    <mergeCell ref="A1:F1"/>
    <mergeCell ref="A2:F2"/>
    <mergeCell ref="A3:F3"/>
    <mergeCell ref="G5:H5"/>
    <mergeCell ref="A10:H10"/>
    <mergeCell ref="A18:H18"/>
    <mergeCell ref="C7:D7"/>
    <mergeCell ref="C5:D5"/>
  </mergeCells>
  <printOptions/>
  <pageMargins left="0.52" right="0.43" top="0.31" bottom="0.43" header="0.2" footer="0.17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MAP-100501 - Prospective Payment System Adjustment Form</dc:title>
  <dc:subject/>
  <dc:creator>PHILIP KREMER</dc:creator>
  <cp:keywords/>
  <dc:description/>
  <cp:lastModifiedBy>Jo</cp:lastModifiedBy>
  <cp:lastPrinted>2013-02-25T15:06:44Z</cp:lastPrinted>
  <dcterms:created xsi:type="dcterms:W3CDTF">2001-11-07T21:36:53Z</dcterms:created>
  <dcterms:modified xsi:type="dcterms:W3CDTF">2013-03-15T19:55:52Z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aiver Ty">
    <vt:lpwstr>10;#;#15;#;#18;#</vt:lpwstr>
  </property>
</Properties>
</file>